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DuoJuniors" sheetId="1" r:id="rId1"/>
    <sheet name="DuoSeniors" sheetId="2" r:id="rId2"/>
    <sheet name="DuoMixtes" sheetId="3" r:id="rId3"/>
    <sheet name="DuoVTT Cadets" sheetId="4" r:id="rId4"/>
    <sheet name="Juniors" sheetId="5" r:id="rId5"/>
    <sheet name="Seniors" sheetId="6" r:id="rId6"/>
    <sheet name="Vétérans" sheetId="7" r:id="rId7"/>
    <sheet name="PO" sheetId="8" r:id="rId8"/>
    <sheet name="VTT Féminines" sheetId="9" r:id="rId9"/>
    <sheet name="VTT Cadets" sheetId="10" r:id="rId10"/>
    <sheet name="VTT Tandem" sheetId="11" r:id="rId11"/>
    <sheet name="Minimes" sheetId="12" r:id="rId12"/>
    <sheet name="Benjamins" sheetId="13" r:id="rId13"/>
    <sheet name="Pupilles" sheetId="14" r:id="rId14"/>
    <sheet name="Poussins" sheetId="15" r:id="rId15"/>
    <sheet name="Suivi-Temps-DuoVTT" sheetId="16" r:id="rId16"/>
    <sheet name="Suivi-Temps-VTT" sheetId="17" r:id="rId17"/>
    <sheet name="Suivi-Temps-Ecoles" sheetId="18" r:id="rId18"/>
  </sheets>
  <definedNames>
    <definedName name="_xlnm.Print_Titles" localSheetId="12">'Benjamins'!$1:$2</definedName>
    <definedName name="_xlnm.Print_Titles" localSheetId="11">'Minimes'!$1:$2</definedName>
    <definedName name="_xlnm.Print_Titles" localSheetId="14">'Poussins'!$1:$2</definedName>
    <definedName name="_xlnm.Print_Titles" localSheetId="13">'Pupilles'!$1:$2</definedName>
  </definedNames>
  <calcPr fullCalcOnLoad="1"/>
</workbook>
</file>

<file path=xl/sharedStrings.xml><?xml version="1.0" encoding="utf-8"?>
<sst xmlns="http://schemas.openxmlformats.org/spreadsheetml/2006/main" count="609" uniqueCount="324">
  <si>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</si>
  <si>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</si>
  <si>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</si>
  <si>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</si>
  <si>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</si>
  <si>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</si>
  <si>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</si>
  <si>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</si>
  <si>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</si>
  <si>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</si>
  <si>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</si>
  <si>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</si>
  <si>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</si>
  <si>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</si>
  <si>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</si>
  <si>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</si>
  <si>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Juniors</t>
  </si>
  <si>
    <t>VTT Vétérans A</t>
  </si>
  <si>
    <t>VTT Participants Occasionnels ADULTES</t>
  </si>
  <si>
    <t>VTT Séniors</t>
  </si>
  <si>
    <t>Minimes</t>
  </si>
  <si>
    <t>Benjamins</t>
  </si>
  <si>
    <t>Pupilles</t>
  </si>
  <si>
    <t>Poussins</t>
  </si>
  <si>
    <t>BENJAMINS</t>
  </si>
  <si>
    <t>Tour 7</t>
  </si>
  <si>
    <t>Tour 8</t>
  </si>
  <si>
    <t>Tour 9</t>
  </si>
  <si>
    <t>Tour 10</t>
  </si>
  <si>
    <t>Tour 11</t>
  </si>
  <si>
    <t>PUPILLES</t>
  </si>
  <si>
    <t>POUSSINS</t>
  </si>
  <si>
    <t>YVART</t>
  </si>
  <si>
    <t>Chelsy</t>
  </si>
  <si>
    <t>WINGLES</t>
  </si>
  <si>
    <t>BONNAY</t>
  </si>
  <si>
    <t>Lucas</t>
  </si>
  <si>
    <t>ST ANDRE</t>
  </si>
  <si>
    <t>SIX</t>
  </si>
  <si>
    <t>Corentin</t>
  </si>
  <si>
    <t>ARMENTIERES</t>
  </si>
  <si>
    <t>VERDIN</t>
  </si>
  <si>
    <t>Romain</t>
  </si>
  <si>
    <t>à 00:01:21</t>
  </si>
  <si>
    <t>Mindy</t>
  </si>
  <si>
    <t>PO</t>
  </si>
  <si>
    <t>à 1 Tour(s)</t>
  </si>
  <si>
    <t>CROMMELINCK</t>
  </si>
  <si>
    <t>Gaetan</t>
  </si>
  <si>
    <t>LA BASSEE</t>
  </si>
  <si>
    <t>à 4 Tour(s)</t>
  </si>
  <si>
    <t>HENNEQUART</t>
  </si>
  <si>
    <t>Martin</t>
  </si>
  <si>
    <t>AVELIN</t>
  </si>
  <si>
    <t>DEPAEPE</t>
  </si>
  <si>
    <t>Aurelien</t>
  </si>
  <si>
    <t>CROMMELINCK  Gaetan</t>
  </si>
  <si>
    <t>VERDIN  Romain</t>
  </si>
  <si>
    <t>SIX  Corentin</t>
  </si>
  <si>
    <t>Tour 12</t>
  </si>
  <si>
    <t>YVART  Mindy</t>
  </si>
  <si>
    <t>BONNAY  Lucas</t>
  </si>
  <si>
    <t>YVART  Chelsy</t>
  </si>
  <si>
    <t>DEPAEPE  Aurelien</t>
  </si>
  <si>
    <t>HENNEQUART  Martin</t>
  </si>
  <si>
    <t>Tour 13</t>
  </si>
  <si>
    <t>Tour 14</t>
  </si>
  <si>
    <t>Tour 15</t>
  </si>
  <si>
    <t>DUO VTT Séniors</t>
  </si>
  <si>
    <t>HOTTE/HERFEUIL</t>
  </si>
  <si>
    <t>Cyril/Anthony</t>
  </si>
  <si>
    <t>MERCHEZ/LATOUCHE</t>
  </si>
  <si>
    <t>Guillaume/Georges</t>
  </si>
  <si>
    <t>ST AMAND/PO</t>
  </si>
  <si>
    <t>à 00:12:44</t>
  </si>
  <si>
    <t>GRZELAK/HENNEQUART</t>
  </si>
  <si>
    <t>Yoan/Quentin</t>
  </si>
  <si>
    <t>HUNT/DEWEER</t>
  </si>
  <si>
    <t>Sylvain/Sebastien</t>
  </si>
  <si>
    <t>à 00:02:47</t>
  </si>
  <si>
    <t>DOTYORI/DEHONGER</t>
  </si>
  <si>
    <t>Alexis/Matthieu</t>
  </si>
  <si>
    <t>VTT PONTOIS/ST AMAND</t>
  </si>
  <si>
    <t>Duo VTT Juniors</t>
  </si>
  <si>
    <t>DESAILLY/WATREMEZ</t>
  </si>
  <si>
    <t>Marylene/Cedric</t>
  </si>
  <si>
    <t>DELPIRE/HUVELLE</t>
  </si>
  <si>
    <t>Frédéric/Alexandrine</t>
  </si>
  <si>
    <t>VTT PONTOIS</t>
  </si>
  <si>
    <t>DHAUSSY/THILLOY</t>
  </si>
  <si>
    <t>Melvin/Christelle</t>
  </si>
  <si>
    <t>AGNY</t>
  </si>
  <si>
    <t>à 3 Tour(s)</t>
  </si>
  <si>
    <t>Duo VTT Mixtes</t>
  </si>
  <si>
    <t>Duo VTT Cadets</t>
  </si>
  <si>
    <t>DELAVAL/TREZBOWSKI</t>
  </si>
  <si>
    <t>Florian/Marco</t>
  </si>
  <si>
    <t>Eleu VTT/LOOS</t>
  </si>
  <si>
    <t>DELILLE</t>
  </si>
  <si>
    <t>Brandon/Kugo</t>
  </si>
  <si>
    <t>ELEU VTT</t>
  </si>
  <si>
    <t>à 00:01:20</t>
  </si>
  <si>
    <t xml:space="preserve">Duo VTT </t>
  </si>
  <si>
    <t>DOTYORI/DEHONGER  Alexis/Matthieu</t>
  </si>
  <si>
    <t>25:12</t>
  </si>
  <si>
    <t>HUNT/DEWEER  Sylvain/Sebastien</t>
  </si>
  <si>
    <t>28:21</t>
  </si>
  <si>
    <t>29:12</t>
  </si>
  <si>
    <t>GRZELAK/HENNEQUART  Yoan/Quentin</t>
  </si>
  <si>
    <t>27:44</t>
  </si>
  <si>
    <t>34:55</t>
  </si>
  <si>
    <t>MERCHEZ/LATOUCHE  Guillaume/Georges</t>
  </si>
  <si>
    <t>HOTTE/HERFEUIL  Cyril/Anthony</t>
  </si>
  <si>
    <t>DESAILLY/WATREMEZ  Marylene/Cedric</t>
  </si>
  <si>
    <t>DHAUSSY/THILLOY  Melvin/Christelle</t>
  </si>
  <si>
    <t>26:19</t>
  </si>
  <si>
    <t>29:14</t>
  </si>
  <si>
    <t>24:59</t>
  </si>
  <si>
    <t>24:31</t>
  </si>
  <si>
    <t>25:38</t>
  </si>
  <si>
    <t>25:21</t>
  </si>
  <si>
    <t>DELPIRE/HUVELLE  Frédéric/Alexandrine</t>
  </si>
  <si>
    <t>27:35</t>
  </si>
  <si>
    <t>25:42</t>
  </si>
  <si>
    <t>DELAVAL/TREZBOWSKI  Florian/Marco</t>
  </si>
  <si>
    <t>DELILLE  Brandon/Kugo</t>
  </si>
  <si>
    <t>HUGO</t>
  </si>
  <si>
    <t>DAME</t>
  </si>
  <si>
    <t>DYLAN</t>
  </si>
  <si>
    <t>LEERS</t>
  </si>
  <si>
    <t>à 00:04:26</t>
  </si>
  <si>
    <t>BLOND</t>
  </si>
  <si>
    <t>THOMAS</t>
  </si>
  <si>
    <t>GHISGAND</t>
  </si>
  <si>
    <t>VTT ST AMAND</t>
  </si>
  <si>
    <t>à 00:01:52</t>
  </si>
  <si>
    <t>BRIAND</t>
  </si>
  <si>
    <t>SEBASTIEN</t>
  </si>
  <si>
    <t>à 00:03:11</t>
  </si>
  <si>
    <t>DARQUE</t>
  </si>
  <si>
    <t>JEAN FRANCOIS</t>
  </si>
  <si>
    <t>à 00:03:33</t>
  </si>
  <si>
    <t>FARDOUX</t>
  </si>
  <si>
    <t>DANY</t>
  </si>
  <si>
    <t>à 00:05:36</t>
  </si>
  <si>
    <t>CORMAN</t>
  </si>
  <si>
    <t>à 00:09:56</t>
  </si>
  <si>
    <t>STEPHANE</t>
  </si>
  <si>
    <t>à 00:10:44</t>
  </si>
  <si>
    <t>HOURDEQUIN</t>
  </si>
  <si>
    <t>à 00:12:37</t>
  </si>
  <si>
    <t>DEWAVRIN</t>
  </si>
  <si>
    <t>FLORENT</t>
  </si>
  <si>
    <t>à 00:16:23</t>
  </si>
  <si>
    <t>PRUVOST</t>
  </si>
  <si>
    <t>CLEMENT</t>
  </si>
  <si>
    <t>RIVART</t>
  </si>
  <si>
    <t>ADRIEN</t>
  </si>
  <si>
    <t xml:space="preserve"> VTT PONTOIS</t>
  </si>
  <si>
    <t>LEPLAN</t>
  </si>
  <si>
    <t>BENJAMIN</t>
  </si>
  <si>
    <t>THIERRY</t>
  </si>
  <si>
    <t>VAN OVERLOOP</t>
  </si>
  <si>
    <t>VALENTIN</t>
  </si>
  <si>
    <t>PETITPREZ</t>
  </si>
  <si>
    <t>GREGORY</t>
  </si>
  <si>
    <t>LEMOINE</t>
  </si>
  <si>
    <t>FLORIAN</t>
  </si>
  <si>
    <t>à 2 Tour(s)</t>
  </si>
  <si>
    <t>PIERREUSE</t>
  </si>
  <si>
    <t>ANTHONY</t>
  </si>
  <si>
    <t>ST AMAND</t>
  </si>
  <si>
    <t>SPROCQ</t>
  </si>
  <si>
    <t>SIMON</t>
  </si>
  <si>
    <t>DUYCK</t>
  </si>
  <si>
    <t>ANTHYME</t>
  </si>
  <si>
    <t>ORCHIES</t>
  </si>
  <si>
    <t>DANEL</t>
  </si>
  <si>
    <t>NICOLAS</t>
  </si>
  <si>
    <t>FOURMIES</t>
  </si>
  <si>
    <t>MARIN</t>
  </si>
  <si>
    <t>ANZIN</t>
  </si>
  <si>
    <t>DUBOIS</t>
  </si>
  <si>
    <t>QUENTIN</t>
  </si>
  <si>
    <t>à 5 Tour(s)</t>
  </si>
  <si>
    <t>Ab</t>
  </si>
  <si>
    <t>Abandon</t>
  </si>
  <si>
    <t>ALLART</t>
  </si>
  <si>
    <t>ERIC</t>
  </si>
  <si>
    <t>MERICOURT TEAM 2</t>
  </si>
  <si>
    <t>BERCET</t>
  </si>
  <si>
    <t>ARNAUD</t>
  </si>
  <si>
    <t>HIRSON AC</t>
  </si>
  <si>
    <t>à 00:00:22</t>
  </si>
  <si>
    <t>VIEVILLE</t>
  </si>
  <si>
    <t>OLIVIER</t>
  </si>
  <si>
    <t>à 00:04:13</t>
  </si>
  <si>
    <t>PONCET</t>
  </si>
  <si>
    <t>PASCAL</t>
  </si>
  <si>
    <t>à 00:07:51</t>
  </si>
  <si>
    <t>BARTOSIK</t>
  </si>
  <si>
    <t>JEROME</t>
  </si>
  <si>
    <t>à 00:12:41</t>
  </si>
  <si>
    <t>MAJEROWICZ</t>
  </si>
  <si>
    <t>JEAN LUC</t>
  </si>
  <si>
    <t>LEWARDE</t>
  </si>
  <si>
    <t>à 00:13:53</t>
  </si>
  <si>
    <t>POURIEZ</t>
  </si>
  <si>
    <t>PATRICK</t>
  </si>
  <si>
    <t>THIONVILLE</t>
  </si>
  <si>
    <t>à 00:17:44</t>
  </si>
  <si>
    <t>BARTIER</t>
  </si>
  <si>
    <t>SERGE</t>
  </si>
  <si>
    <t>CLAUDE</t>
  </si>
  <si>
    <t>HIRSON</t>
  </si>
  <si>
    <t>DEVELTER</t>
  </si>
  <si>
    <t>MICHEL</t>
  </si>
  <si>
    <t>CHOMBART</t>
  </si>
  <si>
    <t>FREDERIC</t>
  </si>
  <si>
    <t>TEAM BE 6</t>
  </si>
  <si>
    <t>CAZE</t>
  </si>
  <si>
    <t>ALBAN</t>
  </si>
  <si>
    <t>SPITALIERI</t>
  </si>
  <si>
    <t>AURELIO</t>
  </si>
  <si>
    <t>à 00:12:49</t>
  </si>
  <si>
    <t>LEFRANCQ</t>
  </si>
  <si>
    <t>LUDOVIC</t>
  </si>
  <si>
    <t>VANNOORENBERGHE</t>
  </si>
  <si>
    <t>BERNARD</t>
  </si>
  <si>
    <t>GOBAILLE</t>
  </si>
  <si>
    <t>FRANCOIS</t>
  </si>
  <si>
    <t>WILLIATTE</t>
  </si>
  <si>
    <t>DEBROUX</t>
  </si>
  <si>
    <t>MARIE CLAUDE</t>
  </si>
  <si>
    <t>BELPAIRE</t>
  </si>
  <si>
    <t>EMMANUELLE</t>
  </si>
  <si>
    <t>à 00:07:45</t>
  </si>
  <si>
    <t>SANTENS</t>
  </si>
  <si>
    <t>LAURELINE</t>
  </si>
  <si>
    <t>MAREST</t>
  </si>
  <si>
    <t>AURORE</t>
  </si>
  <si>
    <t>HORNAING</t>
  </si>
  <si>
    <t>PETIT</t>
  </si>
  <si>
    <t>CHARLOTTE</t>
  </si>
  <si>
    <t>GOLDMAN</t>
  </si>
  <si>
    <t>MARLENE</t>
  </si>
  <si>
    <t>CROMMELINCK/BULTEZ</t>
  </si>
  <si>
    <t>CORENTIN/JULIEN</t>
  </si>
  <si>
    <t>CATHY/GREGORY</t>
  </si>
  <si>
    <t>à 00:13:02</t>
  </si>
  <si>
    <t>YVART  HUGO</t>
  </si>
  <si>
    <t>29:29</t>
  </si>
  <si>
    <t>SPROCQ  SIMON</t>
  </si>
  <si>
    <t>25:57</t>
  </si>
  <si>
    <t>DUBOIS  QUENTIN</t>
  </si>
  <si>
    <t>RIVART  THIERRY</t>
  </si>
  <si>
    <t>VAN OVERLOOP  VALENTIN</t>
  </si>
  <si>
    <t>27:54</t>
  </si>
  <si>
    <t>RIVART  ADRIEN</t>
  </si>
  <si>
    <t>DANEL  NICOLAS</t>
  </si>
  <si>
    <t>BLOND  THOMAS</t>
  </si>
  <si>
    <t>DEWAVRIN  FLORENT</t>
  </si>
  <si>
    <t>VERDIN  GREGORY</t>
  </si>
  <si>
    <t>HOURDEQUIN  STEPHANE</t>
  </si>
  <si>
    <t>ALLART  ERIC</t>
  </si>
  <si>
    <t>DEPAEPE  GREGORY</t>
  </si>
  <si>
    <t>56:05</t>
  </si>
  <si>
    <t>MAJEROWICZ  JEAN LUC</t>
  </si>
  <si>
    <t>MICHEL  PATRICK</t>
  </si>
  <si>
    <t>DAME  DYLAN</t>
  </si>
  <si>
    <t>BRIAND  SEBASTIEN</t>
  </si>
  <si>
    <t>BARTOSIK  JEROME</t>
  </si>
  <si>
    <t>MARIN  NICOLAS</t>
  </si>
  <si>
    <t>56:07</t>
  </si>
  <si>
    <t>SIX  STEPHANE</t>
  </si>
  <si>
    <t>DARQUE  JEAN FRANCOIS</t>
  </si>
  <si>
    <t>PRUVOST  CLEMENT</t>
  </si>
  <si>
    <t>DUYCK  ANTHYME</t>
  </si>
  <si>
    <t>LEMOINE  FLORIAN</t>
  </si>
  <si>
    <t>25:44</t>
  </si>
  <si>
    <t>26:31</t>
  </si>
  <si>
    <t>FARDOUX  DANY</t>
  </si>
  <si>
    <t>GHISGAND  DYLAN</t>
  </si>
  <si>
    <t>CORMAN  SEBASTIEN</t>
  </si>
  <si>
    <t>PIERREUSE  ANTHONY</t>
  </si>
  <si>
    <t>PONCET  PASCAL</t>
  </si>
  <si>
    <t>VIEVILLE  OLIVIER</t>
  </si>
  <si>
    <t>CHOMBART  FREDERIC</t>
  </si>
  <si>
    <t>BONNAY  JEROME</t>
  </si>
  <si>
    <t>BARTIER  SERGE</t>
  </si>
  <si>
    <t>POURIEZ  PATRICK</t>
  </si>
  <si>
    <t>SPITALIERI  AURELIO</t>
  </si>
  <si>
    <t>LEFRANCQ  LUDOVIC</t>
  </si>
  <si>
    <t>CAZE  ALBAN</t>
  </si>
  <si>
    <t>GOBAILLE  FRANCOIS</t>
  </si>
  <si>
    <t>HENNEQUART  JEAN FRANCOIS</t>
  </si>
  <si>
    <t>VANNOORENBERGHE  BERNARD</t>
  </si>
  <si>
    <t>25:05</t>
  </si>
  <si>
    <t>WILLIATTE  BENJAMIN</t>
  </si>
  <si>
    <t>BERCET  ARNAUD</t>
  </si>
  <si>
    <t>BERCET  CLAUDE</t>
  </si>
  <si>
    <t>DEVELTER  GREGORY</t>
  </si>
  <si>
    <t>PETITPREZ  CLEMENT</t>
  </si>
  <si>
    <t>LEPLAN  BENJAMIN</t>
  </si>
  <si>
    <t>VERDIN  CLAUDE</t>
  </si>
  <si>
    <t>26:24</t>
  </si>
  <si>
    <t>27:09</t>
  </si>
  <si>
    <t>28:29</t>
  </si>
  <si>
    <t>27:46</t>
  </si>
  <si>
    <t>SANTENS  LAURELINE</t>
  </si>
  <si>
    <t>DEBROUX  MARIE CLAUDE</t>
  </si>
  <si>
    <t>PETIT  CHARLOTTE</t>
  </si>
  <si>
    <t>MAREST  AURORE</t>
  </si>
  <si>
    <t>BELPAIRE  EMMANUELLE</t>
  </si>
  <si>
    <t>GOLDMAN  MARLENE</t>
  </si>
  <si>
    <t>25:26</t>
  </si>
  <si>
    <t>24:56</t>
  </si>
  <si>
    <t>CROMMULTEZ  JULIEN/CORENTIN</t>
  </si>
  <si>
    <t>DELILLE  CATHY/GREGORY</t>
  </si>
  <si>
    <t>25:08</t>
  </si>
  <si>
    <t>26:32</t>
  </si>
  <si>
    <t>29:30</t>
  </si>
  <si>
    <t>25:06</t>
  </si>
  <si>
    <t xml:space="preserve">VTT Séniors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</si>
</sst>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0" fontId="9" fillId="5" borderId="4" xfId="21" applyNumberFormat="1" applyFont="1" applyFill="1" applyBorder="1" applyAlignment="1">
      <alignment horizontal="center" vertical="center"/>
      <protection/>
    </xf>
    <xf numFmtId="20" fontId="11" fillId="4" borderId="18" xfId="21" applyNumberFormat="1" applyFont="1" applyFill="1" applyBorder="1" applyAlignment="1">
      <alignment horizontal="center" vertical="center"/>
      <protection/>
    </xf>
    <xf numFmtId="20" fontId="11" fillId="4" borderId="34" xfId="21" applyNumberFormat="1" applyFont="1" applyFill="1" applyBorder="1" applyAlignment="1">
      <alignment horizontal="center" vertical="center"/>
      <protection/>
    </xf>
    <xf numFmtId="20" fontId="11" fillId="4" borderId="4" xfId="21" applyNumberFormat="1" applyFont="1" applyFill="1" applyBorder="1" applyAlignment="1">
      <alignment horizontal="center" vertical="center"/>
      <protection/>
    </xf>
    <xf numFmtId="0" fontId="10" fillId="6" borderId="35" xfId="21" applyFont="1" applyFill="1" applyBorder="1" applyAlignment="1">
      <alignment horizontal="center" vertical="center"/>
      <protection/>
    </xf>
    <xf numFmtId="0" fontId="10" fillId="6" borderId="36" xfId="21" applyFont="1" applyFill="1" applyBorder="1" applyAlignment="1">
      <alignment horizontal="left" vertical="center"/>
      <protection/>
    </xf>
    <xf numFmtId="20" fontId="11" fillId="4" borderId="36" xfId="21" applyNumberFormat="1" applyFont="1" applyFill="1" applyBorder="1" applyAlignment="1">
      <alignment horizontal="center" vertical="center"/>
      <protection/>
    </xf>
    <xf numFmtId="20" fontId="11" fillId="4" borderId="37" xfId="21" applyNumberFormat="1" applyFont="1" applyFill="1" applyBorder="1" applyAlignment="1">
      <alignment horizontal="center" vertical="center"/>
      <protection/>
    </xf>
    <xf numFmtId="20" fontId="11" fillId="4" borderId="38" xfId="21" applyNumberFormat="1" applyFont="1" applyFill="1" applyBorder="1" applyAlignment="1">
      <alignment horizontal="center" vertical="center"/>
      <protection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16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1" fillId="0" borderId="39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C20" sqref="C19:D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83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75</v>
      </c>
      <c r="C3" s="18" t="s">
        <v>76</v>
      </c>
      <c r="D3" s="18" t="s">
        <v>53</v>
      </c>
      <c r="E3" s="28"/>
      <c r="F3" s="8"/>
      <c r="G3"/>
    </row>
    <row r="4" spans="1:7" ht="19.5" customHeight="1">
      <c r="A4" s="20">
        <v>2</v>
      </c>
      <c r="B4" s="21" t="s">
        <v>77</v>
      </c>
      <c r="C4" s="21" t="s">
        <v>78</v>
      </c>
      <c r="D4" s="21" t="s">
        <v>45</v>
      </c>
      <c r="E4" s="22" t="s">
        <v>79</v>
      </c>
      <c r="F4" s="8"/>
      <c r="G4"/>
    </row>
    <row r="5" spans="1:5" ht="19.5" customHeight="1">
      <c r="A5" s="13">
        <v>3</v>
      </c>
      <c r="B5" s="14" t="s">
        <v>80</v>
      </c>
      <c r="C5" s="14" t="s">
        <v>81</v>
      </c>
      <c r="D5" s="14" t="s">
        <v>82</v>
      </c>
      <c r="E5" s="11" t="s">
        <v>46</v>
      </c>
    </row>
    <row r="6" spans="1:5" ht="19.5" customHeight="1" thickBot="1">
      <c r="A6" s="15"/>
      <c r="B6" s="16"/>
      <c r="C6" s="16"/>
      <c r="D6" s="16"/>
      <c r="E6" s="1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6" t="s">
        <v>6</v>
      </c>
      <c r="B1" s="87"/>
      <c r="C1" s="87"/>
      <c r="D1" s="87"/>
      <c r="E1" s="88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244</v>
      </c>
      <c r="C3" s="18" t="s">
        <v>245</v>
      </c>
      <c r="D3" s="18" t="s">
        <v>45</v>
      </c>
      <c r="E3" s="9"/>
    </row>
    <row r="4" spans="1:5" ht="19.5" customHeight="1" thickBot="1">
      <c r="A4" s="64"/>
      <c r="B4" s="65"/>
      <c r="C4" s="65"/>
      <c r="D4" s="65"/>
      <c r="E4" s="66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6" t="s">
        <v>8</v>
      </c>
      <c r="B1" s="87"/>
      <c r="C1" s="87"/>
      <c r="D1" s="87"/>
      <c r="E1" s="88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246</v>
      </c>
      <c r="C3" s="18" t="s">
        <v>247</v>
      </c>
      <c r="D3" s="18" t="s">
        <v>49</v>
      </c>
      <c r="E3" s="9"/>
    </row>
    <row r="4" spans="1:5" ht="19.5" customHeight="1" thickBot="1">
      <c r="A4" s="64">
        <v>2</v>
      </c>
      <c r="B4" s="65" t="s">
        <v>98</v>
      </c>
      <c r="C4" s="65" t="s">
        <v>248</v>
      </c>
      <c r="D4" s="65" t="s">
        <v>100</v>
      </c>
      <c r="E4" s="66" t="s">
        <v>249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97" customWidth="1"/>
    <col min="2" max="4" width="20.7109375" style="106" customWidth="1"/>
    <col min="5" max="5" width="28.00390625" style="106" bestFit="1" customWidth="1"/>
    <col min="6" max="6" width="18.8515625" style="97" bestFit="1" customWidth="1"/>
    <col min="7" max="16384" width="11.421875" style="97" customWidth="1"/>
  </cols>
  <sheetData>
    <row r="1" spans="1:5" s="92" customFormat="1" ht="19.5" customHeight="1">
      <c r="A1" s="82" t="s">
        <v>20</v>
      </c>
      <c r="B1" s="89"/>
      <c r="C1" s="89"/>
      <c r="D1" s="90"/>
      <c r="E1" s="91"/>
    </row>
    <row r="2" spans="1:5" s="92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93">
        <v>1</v>
      </c>
      <c r="B3" s="94" t="s">
        <v>51</v>
      </c>
      <c r="C3" s="94" t="s">
        <v>52</v>
      </c>
      <c r="D3" s="95" t="s">
        <v>53</v>
      </c>
      <c r="E3" s="96"/>
    </row>
    <row r="4" spans="1:5" ht="19.5" customHeight="1">
      <c r="A4" s="98">
        <v>2</v>
      </c>
      <c r="B4" s="99" t="s">
        <v>54</v>
      </c>
      <c r="C4" s="99" t="s">
        <v>55</v>
      </c>
      <c r="D4" s="100" t="s">
        <v>53</v>
      </c>
      <c r="E4" s="101" t="s">
        <v>46</v>
      </c>
    </row>
    <row r="5" spans="1:5" ht="19.5" customHeight="1" thickBot="1">
      <c r="A5" s="102"/>
      <c r="B5" s="103"/>
      <c r="C5" s="103"/>
      <c r="D5" s="104"/>
      <c r="E5" s="105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97" customWidth="1"/>
    <col min="2" max="4" width="20.7109375" style="106" customWidth="1"/>
    <col min="5" max="5" width="28.00390625" style="106" bestFit="1" customWidth="1"/>
    <col min="6" max="6" width="18.8515625" style="97" bestFit="1" customWidth="1"/>
    <col min="7" max="16384" width="11.421875" style="97" customWidth="1"/>
  </cols>
  <sheetData>
    <row r="1" spans="1:5" s="92" customFormat="1" ht="19.5" customHeight="1">
      <c r="A1" s="82" t="s">
        <v>21</v>
      </c>
      <c r="B1" s="83"/>
      <c r="C1" s="83"/>
      <c r="D1" s="84"/>
      <c r="E1" s="85"/>
    </row>
    <row r="2" spans="1:5" s="92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07">
        <v>1</v>
      </c>
      <c r="B3" s="108" t="s">
        <v>38</v>
      </c>
      <c r="C3" s="108" t="s">
        <v>39</v>
      </c>
      <c r="D3" s="109" t="s">
        <v>40</v>
      </c>
      <c r="E3" s="110"/>
    </row>
    <row r="4" spans="1:5" ht="19.5" customHeight="1">
      <c r="A4" s="111">
        <v>2</v>
      </c>
      <c r="B4" s="112" t="s">
        <v>41</v>
      </c>
      <c r="C4" s="112" t="s">
        <v>42</v>
      </c>
      <c r="D4" s="113" t="s">
        <v>37</v>
      </c>
      <c r="E4" s="114" t="s">
        <v>43</v>
      </c>
    </row>
    <row r="5" spans="1:5" ht="19.5" customHeight="1">
      <c r="A5" s="111">
        <v>3</v>
      </c>
      <c r="B5" s="112" t="s">
        <v>32</v>
      </c>
      <c r="C5" s="112" t="s">
        <v>44</v>
      </c>
      <c r="D5" s="113" t="s">
        <v>45</v>
      </c>
      <c r="E5" s="114" t="s">
        <v>46</v>
      </c>
    </row>
    <row r="6" spans="1:5" ht="19.5" customHeight="1">
      <c r="A6" s="111">
        <v>4</v>
      </c>
      <c r="B6" s="112" t="s">
        <v>47</v>
      </c>
      <c r="C6" s="112" t="s">
        <v>48</v>
      </c>
      <c r="D6" s="113" t="s">
        <v>49</v>
      </c>
      <c r="E6" s="114" t="s">
        <v>50</v>
      </c>
    </row>
    <row r="7" spans="1:5" ht="19.5" customHeight="1" thickBot="1">
      <c r="A7" s="115"/>
      <c r="B7" s="116"/>
      <c r="C7" s="116"/>
      <c r="D7" s="117"/>
      <c r="E7" s="11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97" customWidth="1"/>
    <col min="2" max="4" width="20.7109375" style="106" customWidth="1"/>
    <col min="5" max="5" width="28.00390625" style="106" bestFit="1" customWidth="1"/>
    <col min="6" max="6" width="18.8515625" style="97" bestFit="1" customWidth="1"/>
    <col min="7" max="16384" width="11.421875" style="97" customWidth="1"/>
  </cols>
  <sheetData>
    <row r="1" spans="1:5" s="92" customFormat="1" ht="19.5" customHeight="1">
      <c r="A1" s="82" t="s">
        <v>22</v>
      </c>
      <c r="B1" s="83"/>
      <c r="C1" s="83"/>
      <c r="D1" s="84"/>
      <c r="E1" s="85"/>
    </row>
    <row r="2" spans="1:5" s="92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93">
        <v>1</v>
      </c>
      <c r="B3" s="94" t="s">
        <v>35</v>
      </c>
      <c r="C3" s="94" t="s">
        <v>36</v>
      </c>
      <c r="D3" s="95" t="s">
        <v>37</v>
      </c>
      <c r="E3" s="96"/>
    </row>
    <row r="4" spans="1:5" ht="19.5" customHeight="1" thickBot="1">
      <c r="A4" s="102"/>
      <c r="B4" s="103"/>
      <c r="C4" s="103"/>
      <c r="D4" s="104"/>
      <c r="E4" s="10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97" customWidth="1"/>
    <col min="2" max="4" width="20.7109375" style="106" customWidth="1"/>
    <col min="5" max="5" width="28.00390625" style="106" bestFit="1" customWidth="1"/>
    <col min="6" max="6" width="18.8515625" style="97" bestFit="1" customWidth="1"/>
    <col min="7" max="16384" width="11.421875" style="97" customWidth="1"/>
  </cols>
  <sheetData>
    <row r="1" spans="1:5" s="92" customFormat="1" ht="19.5" customHeight="1">
      <c r="A1" s="82" t="s">
        <v>23</v>
      </c>
      <c r="B1" s="83"/>
      <c r="C1" s="83"/>
      <c r="D1" s="84"/>
      <c r="E1" s="85"/>
    </row>
    <row r="2" spans="1:5" s="92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07">
        <v>1</v>
      </c>
      <c r="B3" s="108" t="s">
        <v>32</v>
      </c>
      <c r="C3" s="108" t="s">
        <v>33</v>
      </c>
      <c r="D3" s="109" t="s">
        <v>34</v>
      </c>
      <c r="E3" s="110"/>
    </row>
    <row r="4" spans="1:5" ht="19.5" customHeight="1" thickBot="1">
      <c r="A4" s="115"/>
      <c r="B4" s="116"/>
      <c r="C4" s="116"/>
      <c r="D4" s="117"/>
      <c r="E4" s="11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Q12"/>
    </sheetView>
  </sheetViews>
  <sheetFormatPr defaultColWidth="11.421875" defaultRowHeight="12.75"/>
  <cols>
    <col min="1" max="1" width="10.7109375" style="57" customWidth="1"/>
    <col min="2" max="2" width="36.57421875" style="32" customWidth="1"/>
    <col min="3" max="17" width="10.7109375" style="58" customWidth="1"/>
    <col min="18" max="16384" width="11.421875" style="32" customWidth="1"/>
  </cols>
  <sheetData>
    <row r="1" spans="1:17" ht="19.5" customHeight="1">
      <c r="A1" s="129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9.5" customHeight="1" thickBot="1">
      <c r="A2" s="33" t="s">
        <v>9</v>
      </c>
      <c r="B2" s="34" t="s">
        <v>1</v>
      </c>
      <c r="C2" s="35" t="s">
        <v>10</v>
      </c>
      <c r="D2" s="35" t="s">
        <v>11</v>
      </c>
      <c r="E2" s="35" t="s">
        <v>12</v>
      </c>
      <c r="F2" s="35" t="s">
        <v>13</v>
      </c>
      <c r="G2" s="35" t="s">
        <v>14</v>
      </c>
      <c r="H2" s="36" t="s">
        <v>15</v>
      </c>
      <c r="I2" s="36" t="s">
        <v>25</v>
      </c>
      <c r="J2" s="36" t="s">
        <v>26</v>
      </c>
      <c r="K2" s="36" t="s">
        <v>27</v>
      </c>
      <c r="L2" s="36" t="s">
        <v>28</v>
      </c>
      <c r="M2" s="36" t="s">
        <v>29</v>
      </c>
      <c r="N2" s="36" t="s">
        <v>59</v>
      </c>
      <c r="O2" s="36" t="s">
        <v>65</v>
      </c>
      <c r="P2" s="36" t="s">
        <v>66</v>
      </c>
      <c r="Q2" s="36" t="s">
        <v>67</v>
      </c>
    </row>
    <row r="3" spans="1:17" ht="19.5" customHeight="1">
      <c r="A3" s="38">
        <v>1</v>
      </c>
      <c r="B3" s="39" t="s">
        <v>103</v>
      </c>
      <c r="C3" s="40">
        <v>0.85625</v>
      </c>
      <c r="D3" s="40">
        <v>0.9270833333333334</v>
      </c>
      <c r="E3" s="40">
        <v>0.7798611111111111</v>
      </c>
      <c r="F3" s="40" t="s">
        <v>104</v>
      </c>
      <c r="G3" s="40">
        <v>0.7715277777777778</v>
      </c>
      <c r="H3" s="40">
        <v>0.6576388888888889</v>
      </c>
      <c r="I3" s="40">
        <v>0.699305555555556</v>
      </c>
      <c r="J3" s="40">
        <v>0.740972222222222</v>
      </c>
      <c r="K3" s="40">
        <v>0.782638888888889</v>
      </c>
      <c r="L3" s="40">
        <v>0.824305555555556</v>
      </c>
      <c r="M3" s="40">
        <v>0.865972222222222</v>
      </c>
      <c r="N3" s="40">
        <v>0.907638888888889</v>
      </c>
      <c r="O3" s="40">
        <v>0.949305555555556</v>
      </c>
      <c r="P3" s="40">
        <v>0.990972222222223</v>
      </c>
      <c r="Q3" s="41">
        <v>1.03263888888889</v>
      </c>
    </row>
    <row r="4" spans="1:17" ht="19.5" customHeight="1">
      <c r="A4" s="42">
        <v>3</v>
      </c>
      <c r="B4" s="43" t="s">
        <v>105</v>
      </c>
      <c r="C4" s="44">
        <v>0.8409722222222222</v>
      </c>
      <c r="D4" s="44" t="s">
        <v>106</v>
      </c>
      <c r="E4" s="44">
        <v>0.7291666666666666</v>
      </c>
      <c r="F4" s="44" t="s">
        <v>107</v>
      </c>
      <c r="G4" s="44">
        <v>0.7326388888888888</v>
      </c>
      <c r="H4" s="44">
        <v>0.7</v>
      </c>
      <c r="I4" s="44">
        <v>0.7118055555555556</v>
      </c>
      <c r="J4" s="44">
        <v>0.6895833333333333</v>
      </c>
      <c r="K4" s="44">
        <v>0.7513888888888889</v>
      </c>
      <c r="L4" s="44">
        <v>0.7013888888888888</v>
      </c>
      <c r="M4" s="44">
        <v>0.7631944444444444</v>
      </c>
      <c r="N4" s="44">
        <v>0.6888888888888889</v>
      </c>
      <c r="O4" s="44">
        <v>0.7375</v>
      </c>
      <c r="P4" s="44">
        <v>0.779166666666667</v>
      </c>
      <c r="Q4" s="45">
        <v>0.820833333333333</v>
      </c>
    </row>
    <row r="5" spans="1:17" ht="19.5" customHeight="1">
      <c r="A5" s="42">
        <v>4</v>
      </c>
      <c r="B5" s="43" t="s">
        <v>108</v>
      </c>
      <c r="C5" s="44">
        <v>0.75625</v>
      </c>
      <c r="D5" s="44" t="s">
        <v>109</v>
      </c>
      <c r="E5" s="44">
        <v>0.7263888888888889</v>
      </c>
      <c r="F5" s="44">
        <v>0.9444444444444444</v>
      </c>
      <c r="G5" s="44" t="s">
        <v>110</v>
      </c>
      <c r="H5" s="44">
        <v>0.6965277777777777</v>
      </c>
      <c r="I5" s="44">
        <v>0.6722222222222223</v>
      </c>
      <c r="J5" s="44">
        <v>0.6847222222222222</v>
      </c>
      <c r="K5" s="44">
        <v>0.7340277777777777</v>
      </c>
      <c r="L5" s="44">
        <v>0.6777777777777778</v>
      </c>
      <c r="M5" s="44">
        <v>0.7618055555555555</v>
      </c>
      <c r="N5" s="44">
        <v>0.7736111111111111</v>
      </c>
      <c r="O5" s="44">
        <v>0.70625</v>
      </c>
      <c r="P5" s="44">
        <v>0.747916666666667</v>
      </c>
      <c r="Q5" s="45">
        <v>0.789583333333333</v>
      </c>
    </row>
    <row r="6" spans="1:17" ht="19.5" customHeight="1">
      <c r="A6" s="42">
        <v>10</v>
      </c>
      <c r="B6" s="43" t="s">
        <v>111</v>
      </c>
      <c r="C6" s="44">
        <v>0.7319444444444444</v>
      </c>
      <c r="D6" s="44">
        <v>0.84375</v>
      </c>
      <c r="E6" s="44">
        <v>0.6666666666666666</v>
      </c>
      <c r="F6" s="76">
        <v>0.6944444444444444</v>
      </c>
      <c r="G6" s="76">
        <v>0.6361111111111111</v>
      </c>
      <c r="H6" s="76">
        <v>0.8277777777777777</v>
      </c>
      <c r="I6" s="44">
        <v>0.6263888888888889</v>
      </c>
      <c r="J6" s="44">
        <v>0.8590277777777777</v>
      </c>
      <c r="K6" s="44">
        <v>0.6486111111111111</v>
      </c>
      <c r="L6" s="44">
        <v>0.8625</v>
      </c>
      <c r="M6" s="44">
        <v>0.7263888888888889</v>
      </c>
      <c r="N6" s="44">
        <v>0.7875</v>
      </c>
      <c r="O6" s="44">
        <v>0.6659722222222222</v>
      </c>
      <c r="P6" s="44">
        <v>0.707638888888889</v>
      </c>
      <c r="Q6" s="45">
        <v>0.749305555555556</v>
      </c>
    </row>
    <row r="7" spans="1:17" ht="19.5" customHeight="1">
      <c r="A7" s="42">
        <v>11</v>
      </c>
      <c r="B7" s="43" t="s">
        <v>112</v>
      </c>
      <c r="C7" s="44">
        <v>0.7125</v>
      </c>
      <c r="D7" s="44">
        <v>0.7826388888888889</v>
      </c>
      <c r="E7" s="44">
        <v>0.8826388888888889</v>
      </c>
      <c r="F7" s="44">
        <v>0.9048611111111111</v>
      </c>
      <c r="G7" s="44">
        <v>0.61875</v>
      </c>
      <c r="H7" s="44">
        <v>0.7472222222222222</v>
      </c>
      <c r="I7" s="44">
        <v>0.6173611111111111</v>
      </c>
      <c r="J7" s="44">
        <v>0.7284722222222222</v>
      </c>
      <c r="K7" s="44">
        <v>0.6256944444444444</v>
      </c>
      <c r="L7" s="44">
        <v>0.7493055555555556</v>
      </c>
      <c r="M7" s="44">
        <v>0.6354166666666666</v>
      </c>
      <c r="N7" s="44">
        <v>0.7555555555555555</v>
      </c>
      <c r="O7" s="44">
        <v>0.6236111111111111</v>
      </c>
      <c r="P7" s="44">
        <v>0.665277777777778</v>
      </c>
      <c r="Q7" s="45">
        <v>0.706944444444444</v>
      </c>
    </row>
    <row r="8" spans="1:17" ht="19.5" customHeight="1">
      <c r="A8" s="42">
        <v>22</v>
      </c>
      <c r="B8" s="43" t="s">
        <v>113</v>
      </c>
      <c r="C8" s="44">
        <v>0.7666666666666667</v>
      </c>
      <c r="D8" s="44">
        <v>0.7215277777777778</v>
      </c>
      <c r="E8" s="44">
        <v>0.6784722222222223</v>
      </c>
      <c r="F8" s="44">
        <v>0.6451388888888889</v>
      </c>
      <c r="G8" s="44">
        <v>0.6645833333333333</v>
      </c>
      <c r="H8" s="44">
        <v>0.04097222222222222</v>
      </c>
      <c r="I8" s="44">
        <v>0.7576388888888889</v>
      </c>
      <c r="J8" s="44">
        <v>0.6555555555555556</v>
      </c>
      <c r="K8" s="44">
        <v>0.7756944444444445</v>
      </c>
      <c r="L8" s="44">
        <v>0.6729166666666667</v>
      </c>
      <c r="M8" s="44">
        <v>0.8298611111111112</v>
      </c>
      <c r="N8" s="44">
        <v>0.8145833333333333</v>
      </c>
      <c r="O8" s="44">
        <v>0.7201388888888889</v>
      </c>
      <c r="P8" s="44">
        <v>0.6673611111111111</v>
      </c>
      <c r="Q8" s="45"/>
    </row>
    <row r="9" spans="1:17" ht="19.5" customHeight="1">
      <c r="A9" s="42">
        <v>23</v>
      </c>
      <c r="B9" s="43" t="s">
        <v>114</v>
      </c>
      <c r="C9" s="44" t="s">
        <v>115</v>
      </c>
      <c r="D9" s="44" t="s">
        <v>116</v>
      </c>
      <c r="E9" s="44">
        <v>0.50625</v>
      </c>
      <c r="F9" s="44" t="s">
        <v>117</v>
      </c>
      <c r="G9" s="44">
        <v>0.7013888888888888</v>
      </c>
      <c r="H9" s="44" t="s">
        <v>118</v>
      </c>
      <c r="I9" s="44">
        <v>0.7104166666666667</v>
      </c>
      <c r="J9" s="44" t="s">
        <v>119</v>
      </c>
      <c r="K9" s="44">
        <v>0.7020833333333333</v>
      </c>
      <c r="L9" s="44" t="s">
        <v>120</v>
      </c>
      <c r="M9" s="44">
        <v>0.7006944444444444</v>
      </c>
      <c r="N9" s="44"/>
      <c r="O9" s="44"/>
      <c r="P9" s="44"/>
      <c r="Q9" s="45"/>
    </row>
    <row r="10" spans="1:17" ht="19.5" customHeight="1">
      <c r="A10" s="42">
        <v>26</v>
      </c>
      <c r="B10" s="43" t="s">
        <v>121</v>
      </c>
      <c r="C10" s="44">
        <v>0.8</v>
      </c>
      <c r="D10" s="44" t="s">
        <v>122</v>
      </c>
      <c r="E10" s="44">
        <v>0.7305555555555555</v>
      </c>
      <c r="F10" s="44" t="s">
        <v>123</v>
      </c>
      <c r="G10" s="44">
        <v>0.6951388888888889</v>
      </c>
      <c r="H10" s="44">
        <v>0.8166666666666667</v>
      </c>
      <c r="I10" s="44">
        <v>0.7069444444444445</v>
      </c>
      <c r="J10" s="44">
        <v>0.8326388888888889</v>
      </c>
      <c r="K10" s="44">
        <v>0.7215277777777778</v>
      </c>
      <c r="L10" s="44">
        <v>0.9333333333333333</v>
      </c>
      <c r="M10" s="44">
        <v>0.6472222222222223</v>
      </c>
      <c r="N10" s="44">
        <v>0.8451388888888889</v>
      </c>
      <c r="O10" s="44">
        <v>0.7194444444444444</v>
      </c>
      <c r="P10" s="44"/>
      <c r="Q10" s="45"/>
    </row>
    <row r="11" spans="1:17" ht="19.5" customHeight="1">
      <c r="A11" s="42">
        <v>30</v>
      </c>
      <c r="B11" s="43" t="s">
        <v>124</v>
      </c>
      <c r="C11" s="44">
        <v>0.7694444444444445</v>
      </c>
      <c r="D11" s="44">
        <v>0.6819444444444445</v>
      </c>
      <c r="E11" s="44">
        <v>0.6854166666666667</v>
      </c>
      <c r="F11" s="44">
        <v>0.9715277777777778</v>
      </c>
      <c r="G11" s="44">
        <v>0.6736111111111112</v>
      </c>
      <c r="H11" s="44">
        <v>0.6597222222222222</v>
      </c>
      <c r="I11" s="44">
        <v>0.65625</v>
      </c>
      <c r="J11" s="44"/>
      <c r="K11" s="44"/>
      <c r="L11" s="44"/>
      <c r="M11" s="44"/>
      <c r="N11" s="44"/>
      <c r="O11" s="44"/>
      <c r="P11" s="44"/>
      <c r="Q11" s="45"/>
    </row>
    <row r="12" spans="1:17" ht="19.5" customHeight="1">
      <c r="A12" s="42">
        <v>31</v>
      </c>
      <c r="B12" s="43" t="s">
        <v>125</v>
      </c>
      <c r="C12" s="44">
        <v>0.8020833333333334</v>
      </c>
      <c r="D12" s="44">
        <v>0.7020833333333333</v>
      </c>
      <c r="E12" s="44">
        <v>0.7416666666666667</v>
      </c>
      <c r="F12" s="44">
        <v>0.6958333333333333</v>
      </c>
      <c r="G12" s="44">
        <v>0.7618055555555555</v>
      </c>
      <c r="H12" s="44">
        <v>0.6979166666666666</v>
      </c>
      <c r="I12" s="44">
        <v>0.7520833333333333</v>
      </c>
      <c r="J12" s="44"/>
      <c r="K12" s="44"/>
      <c r="L12" s="44"/>
      <c r="M12" s="44"/>
      <c r="N12" s="44"/>
      <c r="O12" s="44"/>
      <c r="P12" s="44"/>
      <c r="Q12" s="45"/>
    </row>
    <row r="13" spans="1:17" ht="19.5" customHeight="1" thickBot="1">
      <c r="A13" s="46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3:17" ht="19.5" customHeight="1" hidden="1">
      <c r="C14" s="58">
        <f>IF(SUM(C3:C13)=0,"99:99:99",MIN(C3:C13))</f>
        <v>0.7125</v>
      </c>
      <c r="D14" s="58">
        <f>IF(SUM(D3:D13)=0,"99:99:99",MIN(D3:D13))</f>
        <v>0.6819444444444445</v>
      </c>
      <c r="E14" s="58">
        <f>IF(SUM(E3:E13)=0,"99:99:99",MIN(E3:E13))</f>
        <v>0.50625</v>
      </c>
      <c r="F14" s="58">
        <f>IF(SUM(F3:F13)=0,"99:99:99",MIN(F3:F13))</f>
        <v>0.6451388888888889</v>
      </c>
      <c r="G14" s="58">
        <f>IF(SUM(G3:G13)=0,"99:99:99",MIN(G3:G13))</f>
        <v>0.61875</v>
      </c>
      <c r="H14" s="58">
        <f>IF(SUM(H3:H13)=0,"99:99:99",MIN(H3:H13))</f>
        <v>0.04097222222222222</v>
      </c>
      <c r="I14" s="58">
        <f>IF(SUM(I65439:I13)=0,"99:99:99",MIN(I65439:I13))</f>
        <v>0.6173611111111111</v>
      </c>
      <c r="J14" s="58">
        <f>IF(SUM(J65439:J13)=0,"99:99:99",MIN(J65439:J13))</f>
        <v>0.6555555555555556</v>
      </c>
      <c r="K14" s="58">
        <f>IF(SUM(K65439:K13)=0,"99:99:99",MIN(K65439:K13))</f>
        <v>0.6256944444444444</v>
      </c>
      <c r="L14" s="58">
        <f>IF(SUM(L65439:L13)=0,"99:99:99",MIN(L65439:L13))</f>
        <v>0.6729166666666667</v>
      </c>
      <c r="M14" s="58">
        <f>IF(SUM(M65439:M13)=0,"99:99:99",MIN(M65439:M13))</f>
        <v>0.6354166666666666</v>
      </c>
      <c r="N14" s="58">
        <f>IF(SUM(N65439:N13)=0,"99:99:99",MIN(N65439:N13))</f>
        <v>0.6888888888888889</v>
      </c>
      <c r="O14" s="58">
        <f>IF(SUM(O65439:O13)=0,"99:99:99",MIN(O65439:O13))</f>
        <v>0.6236111111111111</v>
      </c>
      <c r="P14" s="58">
        <f>IF(SUM(P65439:P13)=0,"99:99:99",MIN(P65439:P13))</f>
        <v>0.665277777777778</v>
      </c>
      <c r="Q14" s="58">
        <f>IF(SUM(Q65439:Q13)=0,"99:99:99",MIN(Q65439:Q13))</f>
        <v>0.706944444444444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1">
    <mergeCell ref="A1:Q1"/>
  </mergeCells>
  <conditionalFormatting sqref="C15:C65536 C14:Q14 C2">
    <cfRule type="cellIs" priority="1" dxfId="0" operator="equal" stopIfTrue="1">
      <formula>#REF!</formula>
    </cfRule>
  </conditionalFormatting>
  <conditionalFormatting sqref="D15:D65536 D2">
    <cfRule type="cellIs" priority="2" dxfId="0" operator="equal" stopIfTrue="1">
      <formula>#REF!</formula>
    </cfRule>
  </conditionalFormatting>
  <conditionalFormatting sqref="E15:E65536 E2">
    <cfRule type="cellIs" priority="3" dxfId="0" operator="equal" stopIfTrue="1">
      <formula>#REF!</formula>
    </cfRule>
  </conditionalFormatting>
  <conditionalFormatting sqref="F15:Q65536 F2:Q2">
    <cfRule type="cellIs" priority="4" dxfId="0" operator="equal" stopIfTrue="1">
      <formula>#REF!</formula>
    </cfRule>
  </conditionalFormatting>
  <conditionalFormatting sqref="C3:C13">
    <cfRule type="cellIs" priority="5" dxfId="0" operator="equal" stopIfTrue="1">
      <formula>$C$14</formula>
    </cfRule>
  </conditionalFormatting>
  <conditionalFormatting sqref="D3:D13">
    <cfRule type="cellIs" priority="6" dxfId="0" operator="equal" stopIfTrue="1">
      <formula>$D$14</formula>
    </cfRule>
  </conditionalFormatting>
  <conditionalFormatting sqref="E3:E13">
    <cfRule type="cellIs" priority="7" dxfId="0" operator="equal" stopIfTrue="1">
      <formula>$E$14</formula>
    </cfRule>
  </conditionalFormatting>
  <conditionalFormatting sqref="F3:F13">
    <cfRule type="cellIs" priority="8" dxfId="0" operator="equal" stopIfTrue="1">
      <formula>$F$14</formula>
    </cfRule>
  </conditionalFormatting>
  <conditionalFormatting sqref="G3:G13">
    <cfRule type="cellIs" priority="9" dxfId="0" operator="equal" stopIfTrue="1">
      <formula>$G$14</formula>
    </cfRule>
  </conditionalFormatting>
  <conditionalFormatting sqref="H3:H12 H13:I13 J11:O13 P9:P13 Q8:Q13">
    <cfRule type="cellIs" priority="10" dxfId="0" operator="equal" stopIfTrue="1">
      <formula>$H$14</formula>
    </cfRule>
  </conditionalFormatting>
  <conditionalFormatting sqref="I3:I12">
    <cfRule type="cellIs" priority="11" dxfId="0" operator="equal" stopIfTrue="1">
      <formula>$I$14</formula>
    </cfRule>
  </conditionalFormatting>
  <conditionalFormatting sqref="J3:J10">
    <cfRule type="cellIs" priority="12" dxfId="0" operator="equal" stopIfTrue="1">
      <formula>$J$14</formula>
    </cfRule>
  </conditionalFormatting>
  <conditionalFormatting sqref="K3:K10">
    <cfRule type="cellIs" priority="13" dxfId="0" operator="equal" stopIfTrue="1">
      <formula>$K$14</formula>
    </cfRule>
  </conditionalFormatting>
  <conditionalFormatting sqref="L3:L10">
    <cfRule type="cellIs" priority="14" dxfId="0" operator="equal" stopIfTrue="1">
      <formula>$L$14</formula>
    </cfRule>
  </conditionalFormatting>
  <conditionalFormatting sqref="M3:M10">
    <cfRule type="cellIs" priority="15" dxfId="0" operator="equal" stopIfTrue="1">
      <formula>$M$14</formula>
    </cfRule>
  </conditionalFormatting>
  <conditionalFormatting sqref="N3:N10">
    <cfRule type="cellIs" priority="16" dxfId="0" operator="equal" stopIfTrue="1">
      <formula>$N$14</formula>
    </cfRule>
  </conditionalFormatting>
  <conditionalFormatting sqref="O3:O10">
    <cfRule type="cellIs" priority="17" dxfId="0" operator="equal" stopIfTrue="1">
      <formula>$O$14</formula>
    </cfRule>
  </conditionalFormatting>
  <conditionalFormatting sqref="P3:P8">
    <cfRule type="cellIs" priority="18" dxfId="0" operator="equal" stopIfTrue="1">
      <formula>$P$14</formula>
    </cfRule>
  </conditionalFormatting>
  <conditionalFormatting sqref="Q3:Q7">
    <cfRule type="cellIs" priority="19" dxfId="0" operator="equal" stopIfTrue="1">
      <formula>$Q$14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I68"/>
    </sheetView>
  </sheetViews>
  <sheetFormatPr defaultColWidth="11.421875" defaultRowHeight="12.75"/>
  <cols>
    <col min="1" max="1" width="10.7109375" style="57" customWidth="1"/>
    <col min="2" max="2" width="24.421875" style="32" customWidth="1"/>
    <col min="3" max="9" width="10.7109375" style="58" customWidth="1"/>
    <col min="10" max="16384" width="11.421875" style="32" customWidth="1"/>
  </cols>
  <sheetData>
    <row r="1" spans="1:9" ht="19.5" customHeight="1">
      <c r="A1" s="129" t="s">
        <v>5</v>
      </c>
      <c r="B1" s="130"/>
      <c r="C1" s="130"/>
      <c r="D1" s="130"/>
      <c r="E1" s="130"/>
      <c r="F1" s="130"/>
      <c r="G1" s="130"/>
      <c r="H1" s="130"/>
      <c r="I1" s="130"/>
    </row>
    <row r="2" spans="1:9" s="37" customFormat="1" ht="19.5" customHeight="1" thickBot="1">
      <c r="A2" s="33" t="s">
        <v>9</v>
      </c>
      <c r="B2" s="34" t="s">
        <v>1</v>
      </c>
      <c r="C2" s="35" t="s">
        <v>10</v>
      </c>
      <c r="D2" s="35" t="s">
        <v>11</v>
      </c>
      <c r="E2" s="35" t="s">
        <v>12</v>
      </c>
      <c r="F2" s="35" t="s">
        <v>13</v>
      </c>
      <c r="G2" s="35" t="s">
        <v>14</v>
      </c>
      <c r="H2" s="36" t="s">
        <v>15</v>
      </c>
      <c r="I2" s="36" t="s">
        <v>25</v>
      </c>
    </row>
    <row r="3" spans="1:9" ht="19.5" customHeight="1">
      <c r="A3" s="38">
        <v>311</v>
      </c>
      <c r="B3" s="39" t="s">
        <v>304</v>
      </c>
      <c r="C3" s="40" t="s">
        <v>305</v>
      </c>
      <c r="D3" s="40" t="s">
        <v>306</v>
      </c>
      <c r="E3" s="40" t="s">
        <v>307</v>
      </c>
      <c r="F3" s="40" t="s">
        <v>308</v>
      </c>
      <c r="G3" s="40"/>
      <c r="H3" s="41"/>
      <c r="I3" s="41"/>
    </row>
    <row r="4" spans="1:9" ht="19.5" customHeight="1">
      <c r="A4" s="42">
        <v>312</v>
      </c>
      <c r="B4" s="43" t="s">
        <v>309</v>
      </c>
      <c r="C4" s="44">
        <v>0.9</v>
      </c>
      <c r="D4" s="44">
        <v>0.8270833333333333</v>
      </c>
      <c r="E4" s="44">
        <v>0.8291666666666667</v>
      </c>
      <c r="F4" s="44">
        <v>0.8479166666666667</v>
      </c>
      <c r="G4" s="44">
        <v>0.8298611111111112</v>
      </c>
      <c r="H4" s="45"/>
      <c r="I4" s="45"/>
    </row>
    <row r="5" spans="1:9" ht="19.5" customHeight="1">
      <c r="A5" s="42">
        <v>314</v>
      </c>
      <c r="B5" s="43" t="s">
        <v>310</v>
      </c>
      <c r="C5" s="44">
        <v>0.7916666666666666</v>
      </c>
      <c r="D5" s="44">
        <v>0.7354166666666667</v>
      </c>
      <c r="E5" s="44">
        <v>0.7319444444444444</v>
      </c>
      <c r="F5" s="44">
        <v>0.7423611111111111</v>
      </c>
      <c r="G5" s="44">
        <v>0.7402777777777778</v>
      </c>
      <c r="H5" s="45">
        <v>0.74375</v>
      </c>
      <c r="I5" s="45">
        <v>0.785416666666667</v>
      </c>
    </row>
    <row r="6" spans="1:9" ht="19.5" customHeight="1">
      <c r="A6" s="42">
        <v>317</v>
      </c>
      <c r="B6" s="43" t="s">
        <v>311</v>
      </c>
      <c r="C6" s="44">
        <v>0.7555555555555555</v>
      </c>
      <c r="D6" s="44">
        <v>0.7340277777777777</v>
      </c>
      <c r="E6" s="44"/>
      <c r="F6" s="44"/>
      <c r="G6" s="44"/>
      <c r="H6" s="45"/>
      <c r="I6" s="45"/>
    </row>
    <row r="7" spans="1:9" ht="19.5" customHeight="1">
      <c r="A7" s="42">
        <v>318</v>
      </c>
      <c r="B7" s="43" t="s">
        <v>312</v>
      </c>
      <c r="C7" s="44">
        <v>0.9291666666666667</v>
      </c>
      <c r="D7" s="44">
        <v>0.9097222222222222</v>
      </c>
      <c r="E7" s="44">
        <v>0.9263888888888889</v>
      </c>
      <c r="F7" s="44"/>
      <c r="G7" s="44"/>
      <c r="H7" s="45"/>
      <c r="I7" s="45"/>
    </row>
    <row r="8" spans="1:9" ht="19.5" customHeight="1">
      <c r="A8" s="42">
        <v>320</v>
      </c>
      <c r="B8" s="43" t="s">
        <v>313</v>
      </c>
      <c r="C8" s="44">
        <v>0.7895833333333333</v>
      </c>
      <c r="D8" s="44">
        <v>0.7361111111111112</v>
      </c>
      <c r="E8" s="44">
        <v>0.9034722222222222</v>
      </c>
      <c r="F8" s="44">
        <v>0.7972222222222223</v>
      </c>
      <c r="G8" s="44">
        <v>0.78125</v>
      </c>
      <c r="H8" s="45">
        <v>0.8006944444444445</v>
      </c>
      <c r="I8" s="45">
        <v>0.842361111111111</v>
      </c>
    </row>
    <row r="9" spans="1:9" ht="19.5" customHeight="1">
      <c r="A9" s="42">
        <v>358</v>
      </c>
      <c r="B9" s="43" t="s">
        <v>314</v>
      </c>
      <c r="C9" s="44" t="s">
        <v>315</v>
      </c>
      <c r="D9" s="44" t="s">
        <v>316</v>
      </c>
      <c r="E9" s="44"/>
      <c r="F9" s="44"/>
      <c r="G9" s="44"/>
      <c r="H9" s="45"/>
      <c r="I9" s="45"/>
    </row>
    <row r="10" spans="1:9" ht="19.5" customHeight="1" thickBot="1">
      <c r="A10" s="46"/>
      <c r="B10" s="47"/>
      <c r="C10" s="48"/>
      <c r="D10" s="48"/>
      <c r="E10" s="48"/>
      <c r="F10" s="48"/>
      <c r="G10" s="48"/>
      <c r="H10" s="49"/>
      <c r="I10" s="49"/>
    </row>
    <row r="11" spans="1:9" ht="19.5" customHeight="1" hidden="1">
      <c r="A11" s="50"/>
      <c r="B11" s="51"/>
      <c r="C11" s="52">
        <f>IF(SUM(C3:C10)=0,"99:99:99",MIN(C3:C10))</f>
        <v>0.7555555555555555</v>
      </c>
      <c r="D11" s="52">
        <f>IF(SUM(D3:D10)=0,"99:99:99",MIN(D3:D10))</f>
        <v>0.7340277777777777</v>
      </c>
      <c r="E11" s="52">
        <f>IF(SUM(E3:E10)=0,"99:99:99",MIN(E3:E10))</f>
        <v>0.7319444444444444</v>
      </c>
      <c r="F11" s="52">
        <f>IF(SUM(F3:F10)=0,"99:99:99",MIN(F3:F10))</f>
        <v>0.7423611111111111</v>
      </c>
      <c r="G11" s="52">
        <f>IF(SUM(G3:G10)=0,"99:99:99",MIN(G3:G10))</f>
        <v>0.7402777777777778</v>
      </c>
      <c r="H11" s="52">
        <f>IF(SUM(H3:H10)=0,"99:99:99",MIN(H3:H10))</f>
        <v>0.74375</v>
      </c>
      <c r="I11" s="52">
        <f>IF(SUM(I3:I10)=0,"99:99:99",MIN(I3:I10))</f>
        <v>0.785416666666667</v>
      </c>
    </row>
    <row r="12" spans="1:9" ht="19.5" customHeight="1">
      <c r="A12" s="53"/>
      <c r="B12" s="54"/>
      <c r="C12" s="55"/>
      <c r="D12" s="55"/>
      <c r="E12" s="55"/>
      <c r="F12" s="56"/>
      <c r="G12" s="56"/>
      <c r="H12" s="56"/>
      <c r="I12" s="56"/>
    </row>
    <row r="13" spans="1:9" ht="19.5" customHeight="1">
      <c r="A13" s="129" t="s">
        <v>6</v>
      </c>
      <c r="B13" s="130"/>
      <c r="C13" s="130"/>
      <c r="D13" s="130"/>
      <c r="E13" s="130"/>
      <c r="F13" s="130"/>
      <c r="G13" s="130"/>
      <c r="H13" s="130"/>
      <c r="I13" s="130"/>
    </row>
    <row r="14" spans="1:9" s="37" customFormat="1" ht="19.5" customHeight="1" thickBot="1">
      <c r="A14" s="33" t="s">
        <v>9</v>
      </c>
      <c r="B14" s="34" t="s">
        <v>1</v>
      </c>
      <c r="C14" s="35" t="s">
        <v>10</v>
      </c>
      <c r="D14" s="35" t="s">
        <v>11</v>
      </c>
      <c r="E14" s="35" t="s">
        <v>12</v>
      </c>
      <c r="F14" s="35" t="s">
        <v>13</v>
      </c>
      <c r="G14" s="35" t="s">
        <v>14</v>
      </c>
      <c r="H14" s="36" t="s">
        <v>15</v>
      </c>
      <c r="I14" s="36" t="s">
        <v>25</v>
      </c>
    </row>
    <row r="15" spans="1:9" ht="19.5" customHeight="1">
      <c r="A15" s="42">
        <v>358</v>
      </c>
      <c r="B15" s="43" t="s">
        <v>314</v>
      </c>
      <c r="C15" s="44" t="s">
        <v>315</v>
      </c>
      <c r="D15" s="44" t="s">
        <v>316</v>
      </c>
      <c r="E15" s="44"/>
      <c r="F15" s="44"/>
      <c r="G15" s="44"/>
      <c r="H15" s="45"/>
      <c r="I15" s="45"/>
    </row>
    <row r="16" spans="1:9" ht="19.5" customHeight="1" thickBot="1">
      <c r="A16" s="46"/>
      <c r="B16" s="47"/>
      <c r="C16" s="48"/>
      <c r="D16" s="48"/>
      <c r="E16" s="48"/>
      <c r="F16" s="48"/>
      <c r="G16" s="48"/>
      <c r="H16" s="49"/>
      <c r="I16" s="49"/>
    </row>
    <row r="17" spans="1:9" ht="19.5" customHeight="1" hidden="1" thickBot="1">
      <c r="A17" s="73"/>
      <c r="B17" s="74"/>
      <c r="C17" s="75" t="str">
        <f>IF(SUM(C15:C16)=0,"99:99:99",MIN(C15:C16))</f>
        <v>99:99:99</v>
      </c>
      <c r="D17" s="75" t="str">
        <f>IF(SUM(D15:D16)=0,"99:99:99",MIN(D15:D16))</f>
        <v>99:99:99</v>
      </c>
      <c r="E17" s="75" t="str">
        <f>IF(SUM(E15:E16)=0,"99:99:99",MIN(E15:E16))</f>
        <v>99:99:99</v>
      </c>
      <c r="F17" s="75" t="str">
        <f>IF(SUM(F15:F16)=0,"99:99:99",MIN(F15:F16))</f>
        <v>99:99:99</v>
      </c>
      <c r="G17" s="75" t="str">
        <f>IF(SUM(G15:G16)=0,"99:99:99",MIN(G15:G16))</f>
        <v>99:99:99</v>
      </c>
      <c r="H17" s="75" t="str">
        <f>IF(SUM(H15:H16)=0,"99:99:99",MIN(H15:H16))</f>
        <v>99:99:99</v>
      </c>
      <c r="I17" s="75" t="str">
        <f>IF(SUM(I15:I16)=0,"99:99:99",MIN(I15:I16))</f>
        <v>99:99:99</v>
      </c>
    </row>
    <row r="18" spans="1:9" ht="19.5" customHeight="1" thickBot="1">
      <c r="A18" s="73"/>
      <c r="B18" s="74"/>
      <c r="C18" s="75"/>
      <c r="D18" s="75"/>
      <c r="E18" s="75"/>
      <c r="F18" s="75"/>
      <c r="G18" s="75"/>
      <c r="H18" s="75"/>
      <c r="I18" s="75"/>
    </row>
    <row r="19" spans="1:9" ht="19.5" customHeight="1">
      <c r="A19" s="128" t="s">
        <v>19</v>
      </c>
      <c r="B19" s="131"/>
      <c r="C19" s="131"/>
      <c r="D19" s="131"/>
      <c r="E19" s="131"/>
      <c r="F19" s="131"/>
      <c r="G19" s="131"/>
      <c r="H19" s="131"/>
      <c r="I19" s="131"/>
    </row>
    <row r="20" spans="1:9" ht="19.5" customHeight="1" thickBot="1">
      <c r="A20" s="33" t="s">
        <v>9</v>
      </c>
      <c r="B20" s="34" t="s">
        <v>1</v>
      </c>
      <c r="C20" s="35" t="s">
        <v>10</v>
      </c>
      <c r="D20" s="35" t="s">
        <v>11</v>
      </c>
      <c r="E20" s="35" t="s">
        <v>12</v>
      </c>
      <c r="F20" s="35" t="s">
        <v>13</v>
      </c>
      <c r="G20" s="35" t="s">
        <v>14</v>
      </c>
      <c r="H20" s="36" t="s">
        <v>15</v>
      </c>
      <c r="I20" s="36" t="s">
        <v>25</v>
      </c>
    </row>
    <row r="21" spans="1:9" ht="19.5" customHeight="1">
      <c r="A21" s="42">
        <v>2</v>
      </c>
      <c r="B21" s="43" t="s">
        <v>250</v>
      </c>
      <c r="C21" s="44">
        <v>0.6333333333333333</v>
      </c>
      <c r="D21" s="44">
        <v>0.5861111111111111</v>
      </c>
      <c r="E21" s="44">
        <v>0.5854166666666667</v>
      </c>
      <c r="F21" s="44">
        <v>0.5916666666666667</v>
      </c>
      <c r="G21" s="44">
        <v>0.6013888888888889</v>
      </c>
      <c r="H21" s="45" t="s">
        <v>251</v>
      </c>
      <c r="I21" s="45" t="s">
        <v>321</v>
      </c>
    </row>
    <row r="22" spans="1:9" ht="19.5" customHeight="1">
      <c r="A22" s="42">
        <v>12</v>
      </c>
      <c r="B22" s="43" t="s">
        <v>252</v>
      </c>
      <c r="C22" s="44">
        <v>0.8881944444444444</v>
      </c>
      <c r="D22" s="44">
        <v>0.9131944444444444</v>
      </c>
      <c r="E22" s="44">
        <v>0.9347222222222222</v>
      </c>
      <c r="F22" s="44">
        <v>0.9472222222222222</v>
      </c>
      <c r="G22" s="44" t="s">
        <v>253</v>
      </c>
      <c r="H22" s="45"/>
      <c r="I22" s="45"/>
    </row>
    <row r="23" spans="1:9" ht="19.5" customHeight="1">
      <c r="A23" s="42">
        <v>14</v>
      </c>
      <c r="B23" s="43" t="s">
        <v>254</v>
      </c>
      <c r="C23" s="44">
        <v>0.6256944444444444</v>
      </c>
      <c r="D23" s="44">
        <v>0.6159722222222223</v>
      </c>
      <c r="E23" s="44"/>
      <c r="F23" s="44"/>
      <c r="G23" s="44"/>
      <c r="H23" s="45"/>
      <c r="I23" s="45"/>
    </row>
    <row r="24" spans="1:9" ht="19.5" customHeight="1">
      <c r="A24" s="42">
        <v>16</v>
      </c>
      <c r="B24" s="43" t="s">
        <v>255</v>
      </c>
      <c r="C24" s="44">
        <v>0.6784722222222223</v>
      </c>
      <c r="D24" s="44">
        <v>0.6986111111111111</v>
      </c>
      <c r="E24" s="44">
        <v>0.7027777777777777</v>
      </c>
      <c r="F24" s="44">
        <v>0.7263888888888889</v>
      </c>
      <c r="G24" s="44">
        <v>0.7256944444444444</v>
      </c>
      <c r="H24" s="45">
        <v>0.7597222222222222</v>
      </c>
      <c r="I24" s="45">
        <v>0.801388888888889</v>
      </c>
    </row>
    <row r="25" spans="1:9" ht="19.5" customHeight="1">
      <c r="A25" s="42">
        <v>17</v>
      </c>
      <c r="B25" s="43" t="s">
        <v>256</v>
      </c>
      <c r="C25" s="44">
        <v>0.6361111111111111</v>
      </c>
      <c r="D25" s="44" t="s">
        <v>257</v>
      </c>
      <c r="E25" s="44">
        <v>0.6736111111111112</v>
      </c>
      <c r="F25" s="44">
        <v>0.6875</v>
      </c>
      <c r="G25" s="44">
        <v>0.6638888888888889</v>
      </c>
      <c r="H25" s="45">
        <v>0.6590277777777778</v>
      </c>
      <c r="I25" s="45">
        <v>0.700694444444444</v>
      </c>
    </row>
    <row r="26" spans="1:9" ht="19.5" customHeight="1">
      <c r="A26" s="42">
        <v>19</v>
      </c>
      <c r="B26" s="43" t="s">
        <v>258</v>
      </c>
      <c r="C26" s="44">
        <v>0.6666666666666666</v>
      </c>
      <c r="D26" s="44">
        <v>0.6791666666666667</v>
      </c>
      <c r="E26" s="44">
        <v>0.6875</v>
      </c>
      <c r="F26" s="76">
        <v>0.7104166666666667</v>
      </c>
      <c r="G26" s="76">
        <v>0.7152777777777778</v>
      </c>
      <c r="H26" s="77">
        <v>0.7229166666666667</v>
      </c>
      <c r="I26" s="77">
        <v>0.764583333333333</v>
      </c>
    </row>
    <row r="27" spans="1:9" ht="19.5" customHeight="1">
      <c r="A27" s="42">
        <v>20</v>
      </c>
      <c r="B27" s="43" t="s">
        <v>259</v>
      </c>
      <c r="C27" s="44">
        <v>0.8208333333333333</v>
      </c>
      <c r="D27" s="44">
        <v>0.7479166666666667</v>
      </c>
      <c r="E27" s="44">
        <v>0.7423611111111111</v>
      </c>
      <c r="F27" s="44">
        <v>0.7458333333333333</v>
      </c>
      <c r="G27" s="44"/>
      <c r="H27" s="45"/>
      <c r="I27" s="45"/>
    </row>
    <row r="28" spans="1:9" ht="19.5" customHeight="1">
      <c r="A28" s="42">
        <v>21</v>
      </c>
      <c r="B28" s="43" t="s">
        <v>260</v>
      </c>
      <c r="C28" s="44">
        <v>0.5944444444444444</v>
      </c>
      <c r="D28" s="44">
        <v>0.6145833333333334</v>
      </c>
      <c r="E28" s="44">
        <v>0.6083333333333333</v>
      </c>
      <c r="F28" s="44">
        <v>0.6097222222222223</v>
      </c>
      <c r="G28" s="44">
        <v>0.6145833333333334</v>
      </c>
      <c r="H28" s="45">
        <v>0.6270833333333333</v>
      </c>
      <c r="I28" s="45">
        <v>0.66875</v>
      </c>
    </row>
    <row r="29" spans="1:9" ht="19.5" customHeight="1">
      <c r="A29" s="42">
        <v>25</v>
      </c>
      <c r="B29" s="43" t="s">
        <v>261</v>
      </c>
      <c r="C29" s="44">
        <v>0.6826388888888889</v>
      </c>
      <c r="D29" s="44">
        <v>0.7277777777777777</v>
      </c>
      <c r="E29" s="44">
        <v>0.7034722222222223</v>
      </c>
      <c r="F29" s="44">
        <v>0.6715277777777777</v>
      </c>
      <c r="G29" s="44">
        <v>0.6902777777777778</v>
      </c>
      <c r="H29" s="45">
        <v>0.6673611111111111</v>
      </c>
      <c r="I29" s="45">
        <v>0.709027777777778</v>
      </c>
    </row>
    <row r="30" spans="1:9" ht="19.5" customHeight="1">
      <c r="A30" s="42">
        <v>27</v>
      </c>
      <c r="B30" s="43" t="s">
        <v>262</v>
      </c>
      <c r="C30" s="44">
        <v>0.75</v>
      </c>
      <c r="D30" s="44">
        <v>0.7375</v>
      </c>
      <c r="E30" s="44">
        <v>0.7395833333333334</v>
      </c>
      <c r="F30" s="44">
        <v>0.75</v>
      </c>
      <c r="G30" s="44">
        <v>0.7402777777777778</v>
      </c>
      <c r="H30" s="45">
        <v>0.7465277777777778</v>
      </c>
      <c r="I30" s="45">
        <v>0.788194444444444</v>
      </c>
    </row>
    <row r="31" spans="1:9" ht="19.5" customHeight="1">
      <c r="A31" s="42">
        <v>29</v>
      </c>
      <c r="B31" s="43" t="s">
        <v>263</v>
      </c>
      <c r="C31" s="44">
        <v>0.6548611111111111</v>
      </c>
      <c r="D31" s="44">
        <v>0.6888888888888889</v>
      </c>
      <c r="E31" s="44">
        <v>0.6805555555555556</v>
      </c>
      <c r="F31" s="44">
        <v>0.6770833333333334</v>
      </c>
      <c r="G31" s="44">
        <v>0.6777777777777778</v>
      </c>
      <c r="H31" s="45">
        <v>0.6854166666666667</v>
      </c>
      <c r="I31" s="45">
        <v>0.727083333333333</v>
      </c>
    </row>
    <row r="32" spans="1:9" ht="19.5" customHeight="1">
      <c r="A32" s="42">
        <v>33</v>
      </c>
      <c r="B32" s="43" t="s">
        <v>264</v>
      </c>
      <c r="C32" s="44">
        <v>0.6520833333333333</v>
      </c>
      <c r="D32" s="44">
        <v>0.6444444444444445</v>
      </c>
      <c r="E32" s="44">
        <v>0.6298611111111111</v>
      </c>
      <c r="F32" s="44">
        <v>0.6451388888888889</v>
      </c>
      <c r="G32" s="44">
        <v>0.65625</v>
      </c>
      <c r="H32" s="45">
        <v>0.6673611111111111</v>
      </c>
      <c r="I32" s="45">
        <v>0.709027777777778</v>
      </c>
    </row>
    <row r="33" spans="1:9" ht="19.5" customHeight="1">
      <c r="A33" s="42">
        <v>38</v>
      </c>
      <c r="B33" s="43" t="s">
        <v>265</v>
      </c>
      <c r="C33" s="44">
        <v>0.7166666666666667</v>
      </c>
      <c r="D33" s="44" t="s">
        <v>266</v>
      </c>
      <c r="E33" s="44">
        <v>0.7430555555555556</v>
      </c>
      <c r="F33" s="44">
        <v>0.7645833333333333</v>
      </c>
      <c r="G33" s="44">
        <v>0.7548611111111111</v>
      </c>
      <c r="H33" s="45"/>
      <c r="I33" s="45"/>
    </row>
    <row r="34" spans="1:9" ht="19.5" customHeight="1">
      <c r="A34" s="42">
        <v>44</v>
      </c>
      <c r="B34" s="43" t="s">
        <v>267</v>
      </c>
      <c r="C34" s="44">
        <v>0.7222222222222222</v>
      </c>
      <c r="D34" s="44">
        <v>0.7069444444444445</v>
      </c>
      <c r="E34" s="44">
        <v>0.6958333333333333</v>
      </c>
      <c r="F34" s="44">
        <v>0.7333333333333333</v>
      </c>
      <c r="G34" s="44">
        <v>0.7145833333333333</v>
      </c>
      <c r="H34" s="45">
        <v>0.7395833333333334</v>
      </c>
      <c r="I34" s="45">
        <v>0.78125</v>
      </c>
    </row>
    <row r="35" spans="1:9" ht="19.5" customHeight="1">
      <c r="A35" s="42">
        <v>47</v>
      </c>
      <c r="B35" s="43" t="s">
        <v>268</v>
      </c>
      <c r="C35" s="44">
        <v>0.8694444444444445</v>
      </c>
      <c r="D35" s="44">
        <v>0.85625</v>
      </c>
      <c r="E35" s="44">
        <v>0.9048611111111111</v>
      </c>
      <c r="F35" s="44">
        <v>0.94375</v>
      </c>
      <c r="G35" s="44">
        <v>0.9041666666666667</v>
      </c>
      <c r="H35" s="45">
        <v>0.9618055555555556</v>
      </c>
      <c r="I35" s="45">
        <v>1.00347222222222</v>
      </c>
    </row>
    <row r="36" spans="1:9" ht="19.5" customHeight="1">
      <c r="A36" s="42">
        <v>61</v>
      </c>
      <c r="B36" s="43" t="s">
        <v>269</v>
      </c>
      <c r="C36" s="44">
        <v>0.6576388888888889</v>
      </c>
      <c r="D36" s="44">
        <v>0.6229166666666667</v>
      </c>
      <c r="E36" s="44">
        <v>0.6125</v>
      </c>
      <c r="F36" s="44">
        <v>0.6201388888888889</v>
      </c>
      <c r="G36" s="44">
        <v>0.625</v>
      </c>
      <c r="H36" s="45">
        <v>0.6222222222222222</v>
      </c>
      <c r="I36" s="45">
        <v>0.663888888888889</v>
      </c>
    </row>
    <row r="37" spans="1:9" ht="19.5" customHeight="1">
      <c r="A37" s="42">
        <v>80</v>
      </c>
      <c r="B37" s="43" t="s">
        <v>270</v>
      </c>
      <c r="C37" s="44">
        <v>0.6236111111111111</v>
      </c>
      <c r="D37" s="44">
        <v>0.6166666666666667</v>
      </c>
      <c r="E37" s="44">
        <v>0.6201388888888889</v>
      </c>
      <c r="F37" s="44">
        <v>0.6236111111111111</v>
      </c>
      <c r="G37" s="44">
        <v>0.6229166666666667</v>
      </c>
      <c r="H37" s="45">
        <v>0.6291666666666667</v>
      </c>
      <c r="I37" s="45">
        <v>0.670833333333333</v>
      </c>
    </row>
    <row r="38" spans="1:9" ht="19.5" customHeight="1">
      <c r="A38" s="42">
        <v>119</v>
      </c>
      <c r="B38" s="43" t="s">
        <v>271</v>
      </c>
      <c r="C38" s="44">
        <v>0.7076388888888889</v>
      </c>
      <c r="D38" s="44">
        <v>0.7201388888888889</v>
      </c>
      <c r="E38" s="44">
        <v>0.6958333333333333</v>
      </c>
      <c r="F38" s="44">
        <v>0.7215277777777778</v>
      </c>
      <c r="G38" s="44">
        <v>0.7263888888888889</v>
      </c>
      <c r="H38" s="45">
        <v>0.7354166666666667</v>
      </c>
      <c r="I38" s="45">
        <v>0.777083333333333</v>
      </c>
    </row>
    <row r="39" spans="1:9" ht="19.5" customHeight="1">
      <c r="A39" s="42">
        <v>122</v>
      </c>
      <c r="B39" s="43" t="s">
        <v>272</v>
      </c>
      <c r="C39" s="44">
        <v>0.6381944444444444</v>
      </c>
      <c r="D39" s="44">
        <v>0.6284722222222222</v>
      </c>
      <c r="E39" s="44">
        <v>0.63125</v>
      </c>
      <c r="F39" s="44" t="s">
        <v>273</v>
      </c>
      <c r="G39" s="44"/>
      <c r="H39" s="45"/>
      <c r="I39" s="45"/>
    </row>
    <row r="40" spans="1:9" ht="19.5" customHeight="1">
      <c r="A40" s="42">
        <v>134</v>
      </c>
      <c r="B40" s="43" t="s">
        <v>274</v>
      </c>
      <c r="C40" s="44">
        <v>0.6402777777777777</v>
      </c>
      <c r="D40" s="44">
        <v>0.6381944444444444</v>
      </c>
      <c r="E40" s="44">
        <v>0.6534722222222222</v>
      </c>
      <c r="F40" s="44">
        <v>0.6527777777777778</v>
      </c>
      <c r="G40" s="44">
        <v>0.6854166666666667</v>
      </c>
      <c r="H40" s="45">
        <v>0.6756944444444445</v>
      </c>
      <c r="I40" s="45">
        <v>0.717361111111111</v>
      </c>
    </row>
    <row r="41" spans="1:9" ht="19.5" customHeight="1">
      <c r="A41" s="42">
        <v>135</v>
      </c>
      <c r="B41" s="43" t="s">
        <v>275</v>
      </c>
      <c r="C41" s="44">
        <v>0.6375</v>
      </c>
      <c r="D41" s="44">
        <v>0.6256944444444444</v>
      </c>
      <c r="E41" s="44">
        <v>0.63125</v>
      </c>
      <c r="F41" s="44">
        <v>0.6263888888888889</v>
      </c>
      <c r="G41" s="44">
        <v>0.6333333333333333</v>
      </c>
      <c r="H41" s="45">
        <v>0.6326388888888889</v>
      </c>
      <c r="I41" s="45">
        <v>0.674305555555555</v>
      </c>
    </row>
    <row r="42" spans="1:9" ht="19.5" customHeight="1">
      <c r="A42" s="42">
        <v>151</v>
      </c>
      <c r="B42" s="43" t="s">
        <v>276</v>
      </c>
      <c r="C42" s="44">
        <v>0.625</v>
      </c>
      <c r="D42" s="44">
        <v>0.6180555555555556</v>
      </c>
      <c r="E42" s="44">
        <v>0.6319444444444444</v>
      </c>
      <c r="F42" s="44">
        <v>0.65</v>
      </c>
      <c r="G42" s="44">
        <v>0.7465277777777778</v>
      </c>
      <c r="H42" s="45">
        <v>0.6715277777777777</v>
      </c>
      <c r="I42" s="45">
        <v>0.713194444444444</v>
      </c>
    </row>
    <row r="43" spans="1:9" ht="19.5" customHeight="1">
      <c r="A43" s="42">
        <v>155</v>
      </c>
      <c r="B43" s="43" t="s">
        <v>277</v>
      </c>
      <c r="C43" s="44">
        <v>0.7402777777777778</v>
      </c>
      <c r="D43" s="44">
        <v>0.7604166666666666</v>
      </c>
      <c r="E43" s="44">
        <v>0.7486111111111111</v>
      </c>
      <c r="F43" s="44">
        <v>0.7409722222222223</v>
      </c>
      <c r="G43" s="44"/>
      <c r="H43" s="45"/>
      <c r="I43" s="45"/>
    </row>
    <row r="44" spans="1:9" ht="19.5" customHeight="1">
      <c r="A44" s="42">
        <v>156</v>
      </c>
      <c r="B44" s="43" t="s">
        <v>278</v>
      </c>
      <c r="C44" s="44">
        <v>0.7652777777777777</v>
      </c>
      <c r="D44" s="44">
        <v>0.7743055555555556</v>
      </c>
      <c r="E44" s="44">
        <v>0.8194444444444444</v>
      </c>
      <c r="F44" s="44">
        <v>0.8236111111111111</v>
      </c>
      <c r="G44" s="44" t="s">
        <v>279</v>
      </c>
      <c r="H44" s="45" t="s">
        <v>280</v>
      </c>
      <c r="I44" s="45" t="s">
        <v>320</v>
      </c>
    </row>
    <row r="45" spans="1:9" ht="19.5" customHeight="1">
      <c r="A45" s="42">
        <v>159</v>
      </c>
      <c r="B45" s="43" t="s">
        <v>281</v>
      </c>
      <c r="C45" s="44">
        <v>0.6270833333333333</v>
      </c>
      <c r="D45" s="44">
        <v>0.6201388888888889</v>
      </c>
      <c r="E45" s="44">
        <v>0.6444444444444445</v>
      </c>
      <c r="F45" s="44">
        <v>0.6395833333333333</v>
      </c>
      <c r="G45" s="44">
        <v>0.6479166666666667</v>
      </c>
      <c r="H45" s="45">
        <v>0.6423611111111112</v>
      </c>
      <c r="I45" s="45">
        <v>0.684027777777778</v>
      </c>
    </row>
    <row r="46" spans="1:9" ht="19.5" customHeight="1">
      <c r="A46" s="42">
        <v>160</v>
      </c>
      <c r="B46" s="43" t="s">
        <v>282</v>
      </c>
      <c r="C46" s="44">
        <v>0.5965277777777778</v>
      </c>
      <c r="D46" s="44">
        <v>0.6145833333333334</v>
      </c>
      <c r="E46" s="44">
        <v>0.6263888888888889</v>
      </c>
      <c r="F46" s="44">
        <v>0.6326388888888889</v>
      </c>
      <c r="G46" s="44">
        <v>0.6326388888888889</v>
      </c>
      <c r="H46" s="45">
        <v>0.6354166666666666</v>
      </c>
      <c r="I46" s="45">
        <v>0.677083333333333</v>
      </c>
    </row>
    <row r="47" spans="1:9" ht="19.5" customHeight="1">
      <c r="A47" s="42">
        <v>164</v>
      </c>
      <c r="B47" s="43" t="s">
        <v>283</v>
      </c>
      <c r="C47" s="44">
        <v>0.6326388888888889</v>
      </c>
      <c r="D47" s="44">
        <v>0.65</v>
      </c>
      <c r="E47" s="44">
        <v>0.6458333333333334</v>
      </c>
      <c r="F47" s="44">
        <v>0.6576388888888889</v>
      </c>
      <c r="G47" s="44">
        <v>0.6583333333333333</v>
      </c>
      <c r="H47" s="45">
        <v>0.6826388888888889</v>
      </c>
      <c r="I47" s="45">
        <v>0.724305555555556</v>
      </c>
    </row>
    <row r="48" spans="1:9" ht="19.5" customHeight="1">
      <c r="A48" s="42">
        <v>168</v>
      </c>
      <c r="B48" s="43" t="s">
        <v>284</v>
      </c>
      <c r="C48" s="44">
        <v>0.6569444444444444</v>
      </c>
      <c r="D48" s="44">
        <v>0.6763888888888889</v>
      </c>
      <c r="E48" s="44">
        <v>0.6944444444444444</v>
      </c>
      <c r="F48" s="44">
        <v>0.7118055555555556</v>
      </c>
      <c r="G48" s="44">
        <v>0.7375</v>
      </c>
      <c r="H48" s="45"/>
      <c r="I48" s="45"/>
    </row>
    <row r="49" spans="1:9" ht="19.5" customHeight="1">
      <c r="A49" s="42">
        <v>171</v>
      </c>
      <c r="B49" s="43" t="s">
        <v>285</v>
      </c>
      <c r="C49" s="44">
        <v>0.6763888888888889</v>
      </c>
      <c r="D49" s="44">
        <v>0.6770833333333334</v>
      </c>
      <c r="E49" s="44">
        <v>0.6833333333333333</v>
      </c>
      <c r="F49" s="44">
        <v>0.6972222222222222</v>
      </c>
      <c r="G49" s="44">
        <v>0.7131944444444445</v>
      </c>
      <c r="H49" s="45">
        <v>0.7020833333333333</v>
      </c>
      <c r="I49" s="45">
        <v>0.74375</v>
      </c>
    </row>
    <row r="50" spans="1:9" ht="19.5" customHeight="1">
      <c r="A50" s="42">
        <v>179</v>
      </c>
      <c r="B50" s="43" t="s">
        <v>286</v>
      </c>
      <c r="C50" s="44">
        <v>0.68125</v>
      </c>
      <c r="D50" s="44">
        <v>0.6708333333333333</v>
      </c>
      <c r="E50" s="44">
        <v>0.6743055555555556</v>
      </c>
      <c r="F50" s="44">
        <v>0.6791666666666667</v>
      </c>
      <c r="G50" s="44">
        <v>0.6875</v>
      </c>
      <c r="H50" s="45">
        <v>0.6895833333333333</v>
      </c>
      <c r="I50" s="45">
        <v>0.73125</v>
      </c>
    </row>
    <row r="51" spans="1:9" ht="19.5" customHeight="1">
      <c r="A51" s="42">
        <v>186</v>
      </c>
      <c r="B51" s="43" t="s">
        <v>287</v>
      </c>
      <c r="C51" s="44">
        <v>0.6590277777777778</v>
      </c>
      <c r="D51" s="44"/>
      <c r="E51" s="44"/>
      <c r="F51" s="44"/>
      <c r="G51" s="44"/>
      <c r="H51" s="45"/>
      <c r="I51" s="45"/>
    </row>
    <row r="52" spans="1:9" ht="19.5" customHeight="1">
      <c r="A52" s="42">
        <v>190</v>
      </c>
      <c r="B52" s="43" t="s">
        <v>288</v>
      </c>
      <c r="C52" s="44">
        <v>0.6701388888888888</v>
      </c>
      <c r="D52" s="44">
        <v>0.65</v>
      </c>
      <c r="E52" s="44">
        <v>0.6694444444444444</v>
      </c>
      <c r="F52" s="44"/>
      <c r="G52" s="44"/>
      <c r="H52" s="45"/>
      <c r="I52" s="45"/>
    </row>
    <row r="53" spans="1:9" ht="19.5" customHeight="1">
      <c r="A53" s="42">
        <v>196</v>
      </c>
      <c r="B53" s="43" t="s">
        <v>289</v>
      </c>
      <c r="C53" s="44">
        <v>0.7104166666666667</v>
      </c>
      <c r="D53" s="44">
        <v>0.7159722222222222</v>
      </c>
      <c r="E53" s="44">
        <v>0.7659722222222223</v>
      </c>
      <c r="F53" s="44">
        <v>0.7680555555555556</v>
      </c>
      <c r="G53" s="44">
        <v>0.7881944444444444</v>
      </c>
      <c r="H53" s="45">
        <v>0.8145833333333333</v>
      </c>
      <c r="I53" s="45">
        <v>0.85625</v>
      </c>
    </row>
    <row r="54" spans="1:9" ht="19.5" customHeight="1">
      <c r="A54" s="42">
        <v>198</v>
      </c>
      <c r="B54" s="43" t="s">
        <v>290</v>
      </c>
      <c r="C54" s="44">
        <v>0.7361111111111112</v>
      </c>
      <c r="D54" s="44">
        <v>0.7340277777777777</v>
      </c>
      <c r="E54" s="44">
        <v>0.7479166666666667</v>
      </c>
      <c r="F54" s="44">
        <v>0.7472222222222222</v>
      </c>
      <c r="G54" s="44">
        <v>0.7666666666666667</v>
      </c>
      <c r="H54" s="45">
        <v>0.74375</v>
      </c>
      <c r="I54" s="45">
        <v>0.785416666666667</v>
      </c>
    </row>
    <row r="55" spans="1:9" ht="19.5" customHeight="1">
      <c r="A55" s="42">
        <v>206</v>
      </c>
      <c r="B55" s="43" t="s">
        <v>291</v>
      </c>
      <c r="C55" s="44">
        <v>0.6944444444444444</v>
      </c>
      <c r="D55" s="44">
        <v>0.6763888888888889</v>
      </c>
      <c r="E55" s="44">
        <v>0.7034722222222223</v>
      </c>
      <c r="F55" s="44">
        <v>0.70625</v>
      </c>
      <c r="G55" s="44">
        <v>0.6944444444444444</v>
      </c>
      <c r="H55" s="45">
        <v>0.7229166666666667</v>
      </c>
      <c r="I55" s="45">
        <v>0.764583333333333</v>
      </c>
    </row>
    <row r="56" spans="1:9" ht="19.5" customHeight="1">
      <c r="A56" s="42">
        <v>212</v>
      </c>
      <c r="B56" s="43" t="s">
        <v>292</v>
      </c>
      <c r="C56" s="44">
        <v>0.6625</v>
      </c>
      <c r="D56" s="44">
        <v>0.6118055555555556</v>
      </c>
      <c r="E56" s="44">
        <v>0.6256944444444444</v>
      </c>
      <c r="F56" s="44">
        <v>0.6333333333333333</v>
      </c>
      <c r="G56" s="44">
        <v>0.6444444444444445</v>
      </c>
      <c r="H56" s="45">
        <v>0.7895833333333333</v>
      </c>
      <c r="I56" s="45">
        <v>0.83125</v>
      </c>
    </row>
    <row r="57" spans="1:9" ht="19.5" customHeight="1">
      <c r="A57" s="42">
        <v>214</v>
      </c>
      <c r="B57" s="43" t="s">
        <v>293</v>
      </c>
      <c r="C57" s="44">
        <v>0.6604166666666667</v>
      </c>
      <c r="D57" s="44">
        <v>0.61875</v>
      </c>
      <c r="E57" s="44">
        <v>0.6284722222222222</v>
      </c>
      <c r="F57" s="44">
        <v>0.6423611111111112</v>
      </c>
      <c r="G57" s="44">
        <v>0.6506944444444445</v>
      </c>
      <c r="H57" s="45">
        <v>0.6409722222222223</v>
      </c>
      <c r="I57" s="45">
        <v>0.682638888888889</v>
      </c>
    </row>
    <row r="58" spans="1:9" ht="19.5" customHeight="1">
      <c r="A58" s="42">
        <v>215</v>
      </c>
      <c r="B58" s="43" t="s">
        <v>294</v>
      </c>
      <c r="C58" s="44">
        <v>0.6611111111111111</v>
      </c>
      <c r="D58" s="44">
        <v>0.6229166666666667</v>
      </c>
      <c r="E58" s="44">
        <v>0.6458333333333334</v>
      </c>
      <c r="F58" s="44">
        <v>0.6840277777777778</v>
      </c>
      <c r="G58" s="44"/>
      <c r="H58" s="45"/>
      <c r="I58" s="45"/>
    </row>
    <row r="59" spans="1:9" ht="19.5" customHeight="1">
      <c r="A59" s="42">
        <v>216</v>
      </c>
      <c r="B59" s="43" t="s">
        <v>295</v>
      </c>
      <c r="C59" s="44">
        <v>0.8236111111111111</v>
      </c>
      <c r="D59" s="44">
        <v>0.8673611111111111</v>
      </c>
      <c r="E59" s="44">
        <v>0.8611111111111112</v>
      </c>
      <c r="F59" s="44">
        <v>0.8930555555555556</v>
      </c>
      <c r="G59" s="44">
        <v>0.8763888888888889</v>
      </c>
      <c r="H59" s="45">
        <v>0.8784722222222222</v>
      </c>
      <c r="I59" s="45">
        <v>0.920138888888889</v>
      </c>
    </row>
    <row r="60" spans="1:9" ht="19.5" customHeight="1">
      <c r="A60" s="42">
        <v>221</v>
      </c>
      <c r="B60" s="43" t="s">
        <v>296</v>
      </c>
      <c r="C60" s="44">
        <v>0.8256944444444444</v>
      </c>
      <c r="D60" s="44">
        <v>0.8638888888888889</v>
      </c>
      <c r="E60" s="44">
        <v>0.8083333333333333</v>
      </c>
      <c r="F60" s="44">
        <v>0.8805555555555555</v>
      </c>
      <c r="G60" s="44">
        <v>0.9895833333333334</v>
      </c>
      <c r="H60" s="45" t="s">
        <v>297</v>
      </c>
      <c r="I60" s="45" t="s">
        <v>322</v>
      </c>
    </row>
    <row r="61" spans="1:9" ht="19.5" customHeight="1">
      <c r="A61" s="42">
        <v>224</v>
      </c>
      <c r="B61" s="43" t="s">
        <v>298</v>
      </c>
      <c r="C61" s="44">
        <v>0.7451388888888889</v>
      </c>
      <c r="D61" s="44">
        <v>0.8159722222222222</v>
      </c>
      <c r="E61" s="44"/>
      <c r="F61" s="44"/>
      <c r="G61" s="44"/>
      <c r="H61" s="45"/>
      <c r="I61" s="45"/>
    </row>
    <row r="62" spans="1:9" ht="19.5" customHeight="1">
      <c r="A62" s="42">
        <v>257</v>
      </c>
      <c r="B62" s="43" t="s">
        <v>299</v>
      </c>
      <c r="C62" s="44">
        <v>0.6798611111111111</v>
      </c>
      <c r="D62" s="44">
        <v>0.6423611111111112</v>
      </c>
      <c r="E62" s="44">
        <v>0.65</v>
      </c>
      <c r="F62" s="44">
        <v>0.6597222222222222</v>
      </c>
      <c r="G62" s="44">
        <v>0.6652777777777777</v>
      </c>
      <c r="H62" s="45">
        <v>0.6736111111111112</v>
      </c>
      <c r="I62" s="45">
        <v>0.715277777777778</v>
      </c>
    </row>
    <row r="63" spans="1:9" ht="19.5" customHeight="1">
      <c r="A63" s="42">
        <v>258</v>
      </c>
      <c r="B63" s="43" t="s">
        <v>300</v>
      </c>
      <c r="C63" s="44">
        <v>0.8222222222222222</v>
      </c>
      <c r="D63" s="44">
        <v>0.7888888888888889</v>
      </c>
      <c r="E63" s="44">
        <v>0.8194444444444444</v>
      </c>
      <c r="F63" s="44">
        <v>0.8486111111111111</v>
      </c>
      <c r="G63" s="44">
        <v>0.8625</v>
      </c>
      <c r="H63" s="45">
        <v>0.8944444444444445</v>
      </c>
      <c r="I63" s="45">
        <v>0.936111111111111</v>
      </c>
    </row>
    <row r="64" spans="1:9" ht="19.5" customHeight="1">
      <c r="A64" s="42">
        <v>260</v>
      </c>
      <c r="B64" s="43" t="s">
        <v>301</v>
      </c>
      <c r="C64" s="44">
        <v>0.8125</v>
      </c>
      <c r="D64" s="44">
        <v>0.8208333333333333</v>
      </c>
      <c r="E64" s="44">
        <v>0.8666666666666667</v>
      </c>
      <c r="F64" s="44">
        <v>0.8756944444444444</v>
      </c>
      <c r="G64" s="44">
        <v>0.9409722222222222</v>
      </c>
      <c r="H64" s="45">
        <v>0.9694444444444444</v>
      </c>
      <c r="I64" s="45">
        <v>1.01111111111111</v>
      </c>
    </row>
    <row r="65" spans="1:9" ht="19.5" customHeight="1">
      <c r="A65" s="42">
        <v>265</v>
      </c>
      <c r="B65" s="43" t="s">
        <v>302</v>
      </c>
      <c r="C65" s="44">
        <v>0.7347222222222223</v>
      </c>
      <c r="D65" s="44">
        <v>0.7368055555555556</v>
      </c>
      <c r="E65" s="44">
        <v>0.7041666666666667</v>
      </c>
      <c r="F65" s="44">
        <v>0.7131944444444445</v>
      </c>
      <c r="G65" s="44">
        <v>0.7083333333333334</v>
      </c>
      <c r="H65" s="45">
        <v>0.74375</v>
      </c>
      <c r="I65" s="45">
        <v>0.785416666666667</v>
      </c>
    </row>
    <row r="66" spans="1:9" ht="19.5" customHeight="1">
      <c r="A66" s="42">
        <v>268</v>
      </c>
      <c r="B66" s="43" t="s">
        <v>303</v>
      </c>
      <c r="C66" s="44">
        <v>0.7243055555555555</v>
      </c>
      <c r="D66" s="44">
        <v>0.7256944444444444</v>
      </c>
      <c r="E66" s="44">
        <v>0.7138888888888889</v>
      </c>
      <c r="F66" s="44">
        <v>0.7097222222222223</v>
      </c>
      <c r="G66" s="44">
        <v>0.7201388888888889</v>
      </c>
      <c r="H66" s="45">
        <v>0.7395833333333334</v>
      </c>
      <c r="I66" s="45">
        <v>0.78125</v>
      </c>
    </row>
    <row r="67" spans="1:9" ht="19.5" customHeight="1">
      <c r="A67" s="42">
        <v>392</v>
      </c>
      <c r="B67" s="43" t="s">
        <v>317</v>
      </c>
      <c r="C67" s="44">
        <v>0.93125</v>
      </c>
      <c r="D67" s="44">
        <v>0.9402777777777778</v>
      </c>
      <c r="E67" s="44">
        <v>0.9402777777777778</v>
      </c>
      <c r="F67" s="44">
        <v>0.96875</v>
      </c>
      <c r="G67" s="44">
        <v>0.8875</v>
      </c>
      <c r="H67" s="45"/>
      <c r="I67" s="45"/>
    </row>
    <row r="68" spans="1:9" ht="19.5" customHeight="1">
      <c r="A68" s="42">
        <v>394</v>
      </c>
      <c r="B68" s="43" t="s">
        <v>318</v>
      </c>
      <c r="C68" s="44">
        <v>0.98125</v>
      </c>
      <c r="D68" s="44">
        <v>0.9805555555555555</v>
      </c>
      <c r="E68" s="44" t="s">
        <v>319</v>
      </c>
      <c r="F68" s="44" t="s">
        <v>320</v>
      </c>
      <c r="G68" s="44" t="s">
        <v>115</v>
      </c>
      <c r="H68" s="45"/>
      <c r="I68" s="45"/>
    </row>
    <row r="69" spans="1:9" ht="19.5" customHeight="1" thickBot="1">
      <c r="A69" s="46"/>
      <c r="B69" s="47"/>
      <c r="C69" s="48"/>
      <c r="D69" s="48"/>
      <c r="E69" s="48"/>
      <c r="F69" s="48"/>
      <c r="G69" s="48"/>
      <c r="H69" s="49"/>
      <c r="I69" s="49"/>
    </row>
    <row r="70" spans="3:9" ht="19.5" customHeight="1" hidden="1">
      <c r="C70" s="58">
        <f>IF(SUM(C21:C69)=0,"99:99:99",MIN(C21:C69))</f>
        <v>0.5944444444444444</v>
      </c>
      <c r="D70" s="58">
        <f>IF(SUM(D21:D69)=0,"99:99:99",MIN(D21:D69))</f>
        <v>0.5861111111111111</v>
      </c>
      <c r="E70" s="58">
        <f>IF(SUM(E21:E69)=0,"99:99:99",MIN(E21:E69))</f>
        <v>0.5854166666666667</v>
      </c>
      <c r="F70" s="58">
        <f>IF(SUM(F21:F69)=0,"99:99:99",MIN(F21:F69))</f>
        <v>0.5916666666666667</v>
      </c>
      <c r="G70" s="58">
        <f>IF(SUM(G21:G69)=0,"99:99:99",MIN(G21:G69))</f>
        <v>0.6013888888888889</v>
      </c>
      <c r="H70" s="58">
        <f>IF(SUM(H21:H69)=0,"99:99:99",MIN(H21:H69))</f>
        <v>0.6222222222222222</v>
      </c>
      <c r="I70" s="58">
        <f>IF(SUM(I21:I69)=0,"99:99:99",MIN(I21:I69))</f>
        <v>0.663888888888889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3">
    <mergeCell ref="A1:I1"/>
    <mergeCell ref="A13:I13"/>
    <mergeCell ref="A19:I19"/>
  </mergeCells>
  <conditionalFormatting sqref="C71:C65536 C70:I70 C20 C18 C17:I17 C14 C12 C11:I11 C2">
    <cfRule type="cellIs" priority="1" dxfId="0" operator="equal" stopIfTrue="1">
      <formula>#REF!</formula>
    </cfRule>
  </conditionalFormatting>
  <conditionalFormatting sqref="D71:D65536 D18 D20 D14 D12 D2">
    <cfRule type="cellIs" priority="2" dxfId="0" operator="equal" stopIfTrue="1">
      <formula>#REF!</formula>
    </cfRule>
  </conditionalFormatting>
  <conditionalFormatting sqref="E71:E65536 E18 E20 E14 E12 E2">
    <cfRule type="cellIs" priority="3" dxfId="0" operator="equal" stopIfTrue="1">
      <formula>#REF!</formula>
    </cfRule>
  </conditionalFormatting>
  <conditionalFormatting sqref="F71:I65536 F18:I18 F20:I20 F12:I12 F14:I14 F2:I2">
    <cfRule type="cellIs" priority="4" dxfId="0" operator="equal" stopIfTrue="1">
      <formula>#REF!</formula>
    </cfRule>
  </conditionalFormatting>
  <conditionalFormatting sqref="C21:C69">
    <cfRule type="cellIs" priority="5" dxfId="0" operator="equal" stopIfTrue="1">
      <formula>$C$70</formula>
    </cfRule>
  </conditionalFormatting>
  <conditionalFormatting sqref="D21:D69">
    <cfRule type="cellIs" priority="6" dxfId="0" operator="equal" stopIfTrue="1">
      <formula>$D$70</formula>
    </cfRule>
  </conditionalFormatting>
  <conditionalFormatting sqref="E21:E69">
    <cfRule type="cellIs" priority="7" dxfId="0" operator="equal" stopIfTrue="1">
      <formula>$E$70</formula>
    </cfRule>
  </conditionalFormatting>
  <conditionalFormatting sqref="F21:F69">
    <cfRule type="cellIs" priority="8" dxfId="0" operator="equal" stopIfTrue="1">
      <formula>$F$70</formula>
    </cfRule>
  </conditionalFormatting>
  <conditionalFormatting sqref="G21:G69">
    <cfRule type="cellIs" priority="9" dxfId="0" operator="equal" stopIfTrue="1">
      <formula>$G$70</formula>
    </cfRule>
  </conditionalFormatting>
  <conditionalFormatting sqref="H21:I69">
    <cfRule type="cellIs" priority="10" dxfId="0" operator="equal" stopIfTrue="1">
      <formula>$H$70</formula>
    </cfRule>
  </conditionalFormatting>
  <conditionalFormatting sqref="H16:I16">
    <cfRule type="cellIs" priority="11" dxfId="0" operator="equal" stopIfTrue="1">
      <formula>$H$17</formula>
    </cfRule>
  </conditionalFormatting>
  <conditionalFormatting sqref="C16">
    <cfRule type="cellIs" priority="12" dxfId="0" operator="equal" stopIfTrue="1">
      <formula>$C$17</formula>
    </cfRule>
  </conditionalFormatting>
  <conditionalFormatting sqref="D16">
    <cfRule type="cellIs" priority="13" dxfId="0" operator="equal" stopIfTrue="1">
      <formula>$D$17</formula>
    </cfRule>
  </conditionalFormatting>
  <conditionalFormatting sqref="E16">
    <cfRule type="cellIs" priority="14" dxfId="0" operator="equal" stopIfTrue="1">
      <formula>$E$17</formula>
    </cfRule>
  </conditionalFormatting>
  <conditionalFormatting sqref="G16">
    <cfRule type="cellIs" priority="15" dxfId="0" operator="equal" stopIfTrue="1">
      <formula>$G$17</formula>
    </cfRule>
  </conditionalFormatting>
  <conditionalFormatting sqref="F16">
    <cfRule type="cellIs" priority="16" dxfId="0" operator="equal" stopIfTrue="1">
      <formula>$F$17</formula>
    </cfRule>
  </conditionalFormatting>
  <conditionalFormatting sqref="C15 C3:C10">
    <cfRule type="cellIs" priority="17" dxfId="0" operator="equal" stopIfTrue="1">
      <formula>$C$11</formula>
    </cfRule>
  </conditionalFormatting>
  <conditionalFormatting sqref="D15 D3:D10">
    <cfRule type="cellIs" priority="18" dxfId="0" operator="equal" stopIfTrue="1">
      <formula>$D$11</formula>
    </cfRule>
  </conditionalFormatting>
  <conditionalFormatting sqref="E15 E3:E10">
    <cfRule type="cellIs" priority="19" dxfId="0" operator="equal" stopIfTrue="1">
      <formula>$E$11</formula>
    </cfRule>
  </conditionalFormatting>
  <conditionalFormatting sqref="F15 F3:F10">
    <cfRule type="cellIs" priority="20" dxfId="0" operator="equal" stopIfTrue="1">
      <formula>$F$11</formula>
    </cfRule>
  </conditionalFormatting>
  <conditionalFormatting sqref="G15 G3:G10">
    <cfRule type="cellIs" priority="21" dxfId="0" operator="equal" stopIfTrue="1">
      <formula>$G$11</formula>
    </cfRule>
  </conditionalFormatting>
  <conditionalFormatting sqref="H15:I15 H3:I10">
    <cfRule type="cellIs" priority="22" dxfId="0" operator="equal" stopIfTrue="1">
      <formula>$H$11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Q38"/>
    </sheetView>
  </sheetViews>
  <sheetFormatPr defaultColWidth="11.421875" defaultRowHeight="12.75"/>
  <cols>
    <col min="1" max="1" width="10.7109375" style="57" customWidth="1"/>
    <col min="2" max="2" width="24.421875" style="32" customWidth="1"/>
    <col min="3" max="17" width="9.00390625" style="58" customWidth="1"/>
    <col min="18" max="16384" width="11.421875" style="32" customWidth="1"/>
  </cols>
  <sheetData>
    <row r="1" spans="1:17" ht="19.5" customHeight="1">
      <c r="A1" s="129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s="37" customFormat="1" ht="19.5" customHeight="1" thickBot="1">
      <c r="A2" s="33" t="s">
        <v>9</v>
      </c>
      <c r="B2" s="34" t="s">
        <v>1</v>
      </c>
      <c r="C2" s="35" t="s">
        <v>10</v>
      </c>
      <c r="D2" s="35" t="s">
        <v>11</v>
      </c>
      <c r="E2" s="35" t="s">
        <v>12</v>
      </c>
      <c r="F2" s="35" t="s">
        <v>13</v>
      </c>
      <c r="G2" s="35" t="s">
        <v>14</v>
      </c>
      <c r="H2" s="35" t="s">
        <v>15</v>
      </c>
      <c r="I2" s="35" t="s">
        <v>25</v>
      </c>
      <c r="J2" s="119" t="s">
        <v>26</v>
      </c>
      <c r="K2" s="119" t="s">
        <v>27</v>
      </c>
      <c r="L2" s="119" t="s">
        <v>28</v>
      </c>
      <c r="M2" s="36" t="s">
        <v>29</v>
      </c>
      <c r="N2" s="36" t="s">
        <v>59</v>
      </c>
      <c r="O2" s="36" t="s">
        <v>65</v>
      </c>
      <c r="P2" s="36" t="s">
        <v>66</v>
      </c>
      <c r="Q2" s="36" t="s">
        <v>67</v>
      </c>
    </row>
    <row r="3" spans="1:17" ht="19.5" customHeight="1">
      <c r="A3" s="38">
        <v>14</v>
      </c>
      <c r="B3" s="39" t="s">
        <v>63</v>
      </c>
      <c r="C3" s="40">
        <v>0.03611111111111111</v>
      </c>
      <c r="D3" s="40">
        <v>0.08541666666666667</v>
      </c>
      <c r="E3" s="40">
        <v>0.08194444444444444</v>
      </c>
      <c r="F3" s="40">
        <v>0.08472222222222223</v>
      </c>
      <c r="G3" s="40">
        <v>0.08125</v>
      </c>
      <c r="H3" s="40">
        <v>0.08333333333333333</v>
      </c>
      <c r="I3" s="40">
        <v>0.08194444444444444</v>
      </c>
      <c r="J3" s="120">
        <v>0.08194444444444444</v>
      </c>
      <c r="K3" s="120">
        <v>0.08194444444444444</v>
      </c>
      <c r="L3" s="120">
        <v>0.08125</v>
      </c>
      <c r="M3" s="41">
        <v>0.0875</v>
      </c>
      <c r="N3" s="41">
        <v>0.129166666666667</v>
      </c>
      <c r="O3" s="41">
        <v>0.170833333333333</v>
      </c>
      <c r="P3" s="41">
        <v>0.2125</v>
      </c>
      <c r="Q3" s="41">
        <v>0.254166666666667</v>
      </c>
    </row>
    <row r="4" spans="1:17" ht="19.5" customHeight="1">
      <c r="A4" s="42">
        <v>15</v>
      </c>
      <c r="B4" s="43" t="s">
        <v>64</v>
      </c>
      <c r="C4" s="44">
        <v>0.03125</v>
      </c>
      <c r="D4" s="44">
        <v>0.0763888888888889</v>
      </c>
      <c r="E4" s="44">
        <v>0.07430555555555556</v>
      </c>
      <c r="F4" s="44">
        <v>0.075</v>
      </c>
      <c r="G4" s="44">
        <v>0.07430555555555556</v>
      </c>
      <c r="H4" s="44">
        <v>0.07569444444444444</v>
      </c>
      <c r="I4" s="44">
        <v>0.07222222222222222</v>
      </c>
      <c r="J4" s="121">
        <v>0.0763888888888889</v>
      </c>
      <c r="K4" s="121">
        <v>0.07291666666666667</v>
      </c>
      <c r="L4" s="121">
        <v>0.0763888888888889</v>
      </c>
      <c r="M4" s="45">
        <v>0.07361111111111111</v>
      </c>
      <c r="N4" s="45">
        <v>0.115277777777778</v>
      </c>
      <c r="O4" s="45">
        <v>0.156944444444444</v>
      </c>
      <c r="P4" s="45">
        <v>0.198611111111111</v>
      </c>
      <c r="Q4" s="45">
        <v>0.240277777777778</v>
      </c>
    </row>
    <row r="5" spans="1:17" ht="19.5" customHeight="1" hidden="1">
      <c r="A5" s="42"/>
      <c r="B5" s="43"/>
      <c r="C5" s="44"/>
      <c r="D5" s="44"/>
      <c r="E5" s="44"/>
      <c r="F5" s="44"/>
      <c r="G5" s="44"/>
      <c r="H5" s="44"/>
      <c r="I5" s="44"/>
      <c r="J5" s="121"/>
      <c r="K5" s="121"/>
      <c r="L5" s="121"/>
      <c r="M5" s="45"/>
      <c r="N5" s="45"/>
      <c r="O5" s="45"/>
      <c r="P5" s="45"/>
      <c r="Q5" s="45"/>
    </row>
    <row r="6" spans="1:17" ht="19.5" customHeight="1" hidden="1">
      <c r="A6" s="42"/>
      <c r="B6" s="43"/>
      <c r="C6" s="44"/>
      <c r="D6" s="44"/>
      <c r="E6" s="44"/>
      <c r="F6" s="44"/>
      <c r="G6" s="44"/>
      <c r="H6" s="44"/>
      <c r="I6" s="44"/>
      <c r="J6" s="121"/>
      <c r="K6" s="121"/>
      <c r="L6" s="121"/>
      <c r="M6" s="45"/>
      <c r="N6" s="45"/>
      <c r="O6" s="45"/>
      <c r="P6" s="45"/>
      <c r="Q6" s="45"/>
    </row>
    <row r="7" spans="1:17" ht="19.5" customHeight="1" hidden="1">
      <c r="A7" s="42"/>
      <c r="B7" s="43"/>
      <c r="C7" s="44"/>
      <c r="D7" s="44"/>
      <c r="E7" s="44"/>
      <c r="F7" s="44"/>
      <c r="G7" s="44"/>
      <c r="H7" s="44"/>
      <c r="I7" s="44"/>
      <c r="J7" s="121"/>
      <c r="K7" s="121"/>
      <c r="L7" s="121"/>
      <c r="M7" s="45"/>
      <c r="N7" s="45"/>
      <c r="O7" s="45"/>
      <c r="P7" s="45"/>
      <c r="Q7" s="45"/>
    </row>
    <row r="8" spans="1:17" ht="19.5" customHeight="1" hidden="1">
      <c r="A8" s="42"/>
      <c r="B8" s="43"/>
      <c r="C8" s="44"/>
      <c r="D8" s="44"/>
      <c r="E8" s="44"/>
      <c r="F8" s="44"/>
      <c r="G8" s="44"/>
      <c r="H8" s="44"/>
      <c r="I8" s="44"/>
      <c r="J8" s="121"/>
      <c r="K8" s="121"/>
      <c r="L8" s="121"/>
      <c r="M8" s="45"/>
      <c r="N8" s="45"/>
      <c r="O8" s="45"/>
      <c r="P8" s="45"/>
      <c r="Q8" s="45"/>
    </row>
    <row r="9" spans="1:17" ht="19.5" customHeight="1" hidden="1">
      <c r="A9" s="42"/>
      <c r="B9" s="43"/>
      <c r="C9" s="44"/>
      <c r="D9" s="44"/>
      <c r="E9" s="44"/>
      <c r="F9" s="44"/>
      <c r="G9" s="44"/>
      <c r="H9" s="44"/>
      <c r="I9" s="44"/>
      <c r="J9" s="121"/>
      <c r="K9" s="121"/>
      <c r="L9" s="121"/>
      <c r="M9" s="45"/>
      <c r="N9" s="45"/>
      <c r="O9" s="45"/>
      <c r="P9" s="45"/>
      <c r="Q9" s="45"/>
    </row>
    <row r="10" spans="1:17" ht="19.5" customHeight="1" hidden="1">
      <c r="A10" s="42"/>
      <c r="B10" s="43"/>
      <c r="C10" s="44"/>
      <c r="D10" s="44"/>
      <c r="E10" s="44"/>
      <c r="F10" s="44"/>
      <c r="G10" s="44"/>
      <c r="H10" s="44"/>
      <c r="I10" s="44"/>
      <c r="J10" s="121"/>
      <c r="K10" s="121"/>
      <c r="L10" s="121"/>
      <c r="M10" s="45"/>
      <c r="N10" s="45"/>
      <c r="O10" s="45"/>
      <c r="P10" s="45"/>
      <c r="Q10" s="45"/>
    </row>
    <row r="11" spans="1:17" ht="19.5" customHeight="1" hidden="1">
      <c r="A11" s="42"/>
      <c r="B11" s="43"/>
      <c r="C11" s="44"/>
      <c r="D11" s="44"/>
      <c r="E11" s="44"/>
      <c r="F11" s="44"/>
      <c r="G11" s="44"/>
      <c r="H11" s="44"/>
      <c r="I11" s="44"/>
      <c r="J11" s="121"/>
      <c r="K11" s="121"/>
      <c r="L11" s="121"/>
      <c r="M11" s="45"/>
      <c r="N11" s="45"/>
      <c r="O11" s="45"/>
      <c r="P11" s="45"/>
      <c r="Q11" s="45"/>
    </row>
    <row r="12" spans="1:17" ht="19.5" customHeight="1" thickBot="1">
      <c r="A12" s="46"/>
      <c r="B12" s="47"/>
      <c r="C12" s="48"/>
      <c r="D12" s="48"/>
      <c r="E12" s="48"/>
      <c r="F12" s="48"/>
      <c r="G12" s="48"/>
      <c r="H12" s="48"/>
      <c r="I12" s="48"/>
      <c r="J12" s="122"/>
      <c r="K12" s="122"/>
      <c r="L12" s="122"/>
      <c r="M12" s="49"/>
      <c r="N12" s="49"/>
      <c r="O12" s="49"/>
      <c r="P12" s="49"/>
      <c r="Q12" s="49"/>
    </row>
    <row r="13" spans="1:17" ht="19.5" customHeight="1">
      <c r="A13" s="123"/>
      <c r="B13" s="124"/>
      <c r="C13" s="125"/>
      <c r="D13" s="125"/>
      <c r="E13" s="125"/>
      <c r="F13" s="125"/>
      <c r="G13" s="125"/>
      <c r="H13" s="125"/>
      <c r="I13" s="125"/>
      <c r="J13" s="126"/>
      <c r="K13" s="126"/>
      <c r="L13" s="126"/>
      <c r="M13" s="127"/>
      <c r="N13" s="127"/>
      <c r="O13" s="127"/>
      <c r="P13" s="127"/>
      <c r="Q13" s="127"/>
    </row>
    <row r="14" spans="1:17" ht="19.5" customHeight="1">
      <c r="A14" s="129" t="s">
        <v>24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37" customFormat="1" ht="19.5" customHeight="1" thickBot="1">
      <c r="A15" s="33" t="s">
        <v>9</v>
      </c>
      <c r="B15" s="34" t="s">
        <v>1</v>
      </c>
      <c r="C15" s="35" t="s">
        <v>10</v>
      </c>
      <c r="D15" s="35" t="s">
        <v>11</v>
      </c>
      <c r="E15" s="35" t="s">
        <v>12</v>
      </c>
      <c r="F15" s="35" t="s">
        <v>13</v>
      </c>
      <c r="G15" s="35" t="s">
        <v>14</v>
      </c>
      <c r="H15" s="35" t="s">
        <v>15</v>
      </c>
      <c r="I15" s="35" t="s">
        <v>25</v>
      </c>
      <c r="J15" s="119" t="s">
        <v>26</v>
      </c>
      <c r="K15" s="119" t="s">
        <v>27</v>
      </c>
      <c r="L15" s="119" t="s">
        <v>28</v>
      </c>
      <c r="M15" s="36" t="s">
        <v>29</v>
      </c>
      <c r="N15" s="36" t="s">
        <v>59</v>
      </c>
      <c r="O15" s="36" t="s">
        <v>65</v>
      </c>
      <c r="P15" s="36" t="s">
        <v>66</v>
      </c>
      <c r="Q15" s="36" t="s">
        <v>67</v>
      </c>
    </row>
    <row r="16" spans="1:17" ht="19.5" customHeight="1">
      <c r="A16" s="38">
        <v>1</v>
      </c>
      <c r="B16" s="39" t="s">
        <v>56</v>
      </c>
      <c r="C16" s="40">
        <v>0.13819444444444445</v>
      </c>
      <c r="D16" s="40">
        <v>0.1625</v>
      </c>
      <c r="E16" s="40">
        <v>0.12361111111111112</v>
      </c>
      <c r="F16" s="40">
        <v>0.12708333333333333</v>
      </c>
      <c r="G16" s="40">
        <v>0.13194444444444445</v>
      </c>
      <c r="H16" s="40">
        <v>0.1388888888888889</v>
      </c>
      <c r="I16" s="40">
        <v>0.16875</v>
      </c>
      <c r="J16" s="120">
        <v>0.15</v>
      </c>
      <c r="K16" s="120"/>
      <c r="L16" s="120"/>
      <c r="M16" s="41"/>
      <c r="N16" s="41"/>
      <c r="O16" s="41"/>
      <c r="P16" s="41"/>
      <c r="Q16" s="41"/>
    </row>
    <row r="17" spans="1:17" ht="19.5" customHeight="1">
      <c r="A17" s="42">
        <v>3</v>
      </c>
      <c r="B17" s="43" t="s">
        <v>57</v>
      </c>
      <c r="C17" s="44">
        <v>0.05763888888888889</v>
      </c>
      <c r="D17" s="44">
        <v>0.08680555555555555</v>
      </c>
      <c r="E17" s="44">
        <v>0.08819444444444445</v>
      </c>
      <c r="F17" s="44">
        <v>0.08680555555555555</v>
      </c>
      <c r="G17" s="44">
        <v>0.09027777777777778</v>
      </c>
      <c r="H17" s="44">
        <v>0.09166666666666666</v>
      </c>
      <c r="I17" s="44">
        <v>0.09722222222222222</v>
      </c>
      <c r="J17" s="121">
        <v>0.09861111111111111</v>
      </c>
      <c r="K17" s="121">
        <v>0.09513888888888888</v>
      </c>
      <c r="L17" s="121">
        <v>0.10069444444444445</v>
      </c>
      <c r="M17" s="45">
        <v>0.09583333333333334</v>
      </c>
      <c r="N17" s="45">
        <v>0.1375</v>
      </c>
      <c r="O17" s="45">
        <v>0.179166666666667</v>
      </c>
      <c r="P17" s="45">
        <v>0.220833333333333</v>
      </c>
      <c r="Q17" s="45">
        <v>0.2625</v>
      </c>
    </row>
    <row r="18" spans="1:17" ht="19.5" customHeight="1">
      <c r="A18" s="42">
        <v>12</v>
      </c>
      <c r="B18" s="43" t="s">
        <v>58</v>
      </c>
      <c r="C18" s="44">
        <v>0.05555555555555555</v>
      </c>
      <c r="D18" s="44">
        <v>0.09097222222222222</v>
      </c>
      <c r="E18" s="44">
        <v>0.08333333333333333</v>
      </c>
      <c r="F18" s="44">
        <v>0.08333333333333333</v>
      </c>
      <c r="G18" s="44">
        <v>0.08333333333333333</v>
      </c>
      <c r="H18" s="44">
        <v>0.08472222222222223</v>
      </c>
      <c r="I18" s="44">
        <v>0.08611111111111111</v>
      </c>
      <c r="J18" s="121">
        <v>0.0875</v>
      </c>
      <c r="K18" s="121">
        <v>0.08541666666666667</v>
      </c>
      <c r="L18" s="121">
        <v>0.09652777777777778</v>
      </c>
      <c r="M18" s="45">
        <v>0.09305555555555556</v>
      </c>
      <c r="N18" s="45">
        <v>0.134722222222222</v>
      </c>
      <c r="O18" s="45">
        <v>0.176388888888889</v>
      </c>
      <c r="P18" s="45">
        <v>0.218055555555556</v>
      </c>
      <c r="Q18" s="45">
        <v>0.259722222222222</v>
      </c>
    </row>
    <row r="19" spans="1:17" ht="19.5" customHeight="1">
      <c r="A19" s="42">
        <v>16</v>
      </c>
      <c r="B19" s="43" t="s">
        <v>60</v>
      </c>
      <c r="C19" s="44">
        <v>0.06458333333333334</v>
      </c>
      <c r="D19" s="44">
        <v>0.10138888888888889</v>
      </c>
      <c r="E19" s="44">
        <v>0.10277777777777777</v>
      </c>
      <c r="F19" s="44">
        <v>0.10416666666666667</v>
      </c>
      <c r="G19" s="44">
        <v>0.10486111111111111</v>
      </c>
      <c r="H19" s="44">
        <v>0.10833333333333334</v>
      </c>
      <c r="I19" s="44">
        <v>0.10555555555555556</v>
      </c>
      <c r="J19" s="121">
        <v>0.10347222222222222</v>
      </c>
      <c r="K19" s="121">
        <v>0.1</v>
      </c>
      <c r="L19" s="121">
        <v>0.09861111111111111</v>
      </c>
      <c r="M19" s="45">
        <v>0.10138888888888889</v>
      </c>
      <c r="N19" s="45">
        <v>0.143055555555556</v>
      </c>
      <c r="O19" s="45">
        <v>0.184722222222222</v>
      </c>
      <c r="P19" s="45">
        <v>0.226388888888889</v>
      </c>
      <c r="Q19" s="45">
        <v>0.268055555555556</v>
      </c>
    </row>
    <row r="20" spans="1:17" ht="19.5" customHeight="1" hidden="1">
      <c r="A20" s="42"/>
      <c r="B20" s="43"/>
      <c r="C20" s="44"/>
      <c r="D20" s="44"/>
      <c r="E20" s="44"/>
      <c r="F20" s="44"/>
      <c r="G20" s="44"/>
      <c r="H20" s="44"/>
      <c r="I20" s="44"/>
      <c r="J20" s="121"/>
      <c r="K20" s="121"/>
      <c r="L20" s="121"/>
      <c r="M20" s="45"/>
      <c r="N20" s="45"/>
      <c r="O20" s="45"/>
      <c r="P20" s="45"/>
      <c r="Q20" s="45"/>
    </row>
    <row r="21" spans="1:17" ht="19.5" customHeight="1" hidden="1">
      <c r="A21" s="42"/>
      <c r="B21" s="43"/>
      <c r="C21" s="44"/>
      <c r="D21" s="44"/>
      <c r="E21" s="44"/>
      <c r="F21" s="44"/>
      <c r="G21" s="44"/>
      <c r="H21" s="44"/>
      <c r="I21" s="44"/>
      <c r="J21" s="121"/>
      <c r="K21" s="121"/>
      <c r="L21" s="121"/>
      <c r="M21" s="45"/>
      <c r="N21" s="45"/>
      <c r="O21" s="45"/>
      <c r="P21" s="45"/>
      <c r="Q21" s="45"/>
    </row>
    <row r="22" spans="1:17" ht="19.5" customHeight="1" hidden="1">
      <c r="A22" s="42"/>
      <c r="B22" s="43"/>
      <c r="C22" s="44"/>
      <c r="D22" s="44"/>
      <c r="E22" s="44"/>
      <c r="F22" s="44"/>
      <c r="G22" s="44"/>
      <c r="H22" s="44"/>
      <c r="I22" s="44"/>
      <c r="J22" s="121"/>
      <c r="K22" s="121"/>
      <c r="L22" s="121"/>
      <c r="M22" s="45"/>
      <c r="N22" s="45"/>
      <c r="O22" s="45"/>
      <c r="P22" s="45"/>
      <c r="Q22" s="45"/>
    </row>
    <row r="23" spans="1:17" ht="19.5" customHeight="1" hidden="1">
      <c r="A23" s="42"/>
      <c r="B23" s="43"/>
      <c r="C23" s="44"/>
      <c r="D23" s="44"/>
      <c r="E23" s="44"/>
      <c r="F23" s="44"/>
      <c r="G23" s="44"/>
      <c r="H23" s="44"/>
      <c r="I23" s="44"/>
      <c r="J23" s="121"/>
      <c r="K23" s="121"/>
      <c r="L23" s="121"/>
      <c r="M23" s="45"/>
      <c r="N23" s="45"/>
      <c r="O23" s="45"/>
      <c r="P23" s="45"/>
      <c r="Q23" s="45"/>
    </row>
    <row r="24" spans="1:17" ht="19.5" customHeight="1" hidden="1">
      <c r="A24" s="42"/>
      <c r="B24" s="43"/>
      <c r="C24" s="44"/>
      <c r="D24" s="44"/>
      <c r="E24" s="44"/>
      <c r="F24" s="44"/>
      <c r="G24" s="44"/>
      <c r="H24" s="44"/>
      <c r="I24" s="44"/>
      <c r="J24" s="121"/>
      <c r="K24" s="121"/>
      <c r="L24" s="121"/>
      <c r="M24" s="45"/>
      <c r="N24" s="45"/>
      <c r="O24" s="45"/>
      <c r="P24" s="45"/>
      <c r="Q24" s="45"/>
    </row>
    <row r="25" spans="1:17" ht="19.5" customHeight="1" hidden="1">
      <c r="A25" s="42"/>
      <c r="B25" s="43"/>
      <c r="C25" s="44"/>
      <c r="D25" s="44"/>
      <c r="E25" s="44"/>
      <c r="F25" s="44"/>
      <c r="G25" s="44"/>
      <c r="H25" s="44"/>
      <c r="I25" s="44"/>
      <c r="J25" s="121"/>
      <c r="K25" s="121"/>
      <c r="L25" s="121"/>
      <c r="M25" s="45"/>
      <c r="N25" s="45"/>
      <c r="O25" s="45"/>
      <c r="P25" s="45"/>
      <c r="Q25" s="45"/>
    </row>
    <row r="26" spans="1:17" ht="19.5" customHeight="1" hidden="1">
      <c r="A26" s="42"/>
      <c r="B26" s="43"/>
      <c r="C26" s="44"/>
      <c r="D26" s="44"/>
      <c r="E26" s="44"/>
      <c r="F26" s="44"/>
      <c r="G26" s="44"/>
      <c r="H26" s="44"/>
      <c r="I26" s="44"/>
      <c r="J26" s="121"/>
      <c r="K26" s="121"/>
      <c r="L26" s="121"/>
      <c r="M26" s="45"/>
      <c r="N26" s="45"/>
      <c r="O26" s="45"/>
      <c r="P26" s="45"/>
      <c r="Q26" s="45"/>
    </row>
    <row r="27" spans="1:17" ht="19.5" customHeight="1" thickBot="1">
      <c r="A27" s="46"/>
      <c r="B27" s="47"/>
      <c r="C27" s="48"/>
      <c r="D27" s="48"/>
      <c r="E27" s="48"/>
      <c r="F27" s="48"/>
      <c r="G27" s="48"/>
      <c r="H27" s="48"/>
      <c r="I27" s="48"/>
      <c r="J27" s="122"/>
      <c r="K27" s="122"/>
      <c r="L27" s="122"/>
      <c r="M27" s="49"/>
      <c r="N27" s="49"/>
      <c r="O27" s="49"/>
      <c r="P27" s="49"/>
      <c r="Q27" s="49"/>
    </row>
    <row r="28" spans="1:17" ht="19.5" customHeight="1" hidden="1">
      <c r="A28" s="50"/>
      <c r="B28" s="51"/>
      <c r="C28" s="52">
        <f>IF(SUM(C16:C27)=0,"99:99:99",MIN(C16:C27))</f>
        <v>0.05555555555555555</v>
      </c>
      <c r="D28" s="52">
        <f>IF(SUM(D16:D27)=0,"99:99:99",MIN(D16:D27))</f>
        <v>0.08680555555555555</v>
      </c>
      <c r="E28" s="52">
        <f>IF(SUM(E16:E27)=0,"99:99:99",MIN(E16:E27))</f>
        <v>0.08333333333333333</v>
      </c>
      <c r="F28" s="52">
        <f>IF(SUM(F16:F27)=0,"99:99:99",MIN(F16:F27))</f>
        <v>0.08333333333333333</v>
      </c>
      <c r="G28" s="52">
        <f>IF(SUM(G16:G27)=0,"99:99:99",MIN(G16:G27))</f>
        <v>0.08333333333333333</v>
      </c>
      <c r="H28" s="52">
        <f>IF(SUM(H16:H27)=0,"99:99:99",MIN(H16:H27))</f>
        <v>0.08472222222222223</v>
      </c>
      <c r="I28" s="52">
        <f>IF(SUM(I16:I27)=0,"99:99:99",MIN(I16:I27))</f>
        <v>0.08611111111111111</v>
      </c>
      <c r="J28" s="52">
        <f>IF(SUM(J16:J27)=0,"99:99:99",MIN(J16:J27))</f>
        <v>0.0875</v>
      </c>
      <c r="K28" s="52">
        <f>IF(SUM(K16:K27)=0,"99:99:99",MIN(K16:K27))</f>
        <v>0.08541666666666667</v>
      </c>
      <c r="L28" s="52">
        <f>IF(SUM(L16:L27)=0,"99:99:99",MIN(L16:L27))</f>
        <v>0.09652777777777778</v>
      </c>
      <c r="M28" s="52">
        <f>IF(SUM(M16:M27)=0,"99:99:99",MIN(M16:M27))</f>
        <v>0.09305555555555556</v>
      </c>
      <c r="N28" s="52">
        <f>IF(SUM(N16:N27)=0,"99:99:99",MIN(N16:N27))</f>
        <v>0.134722222222222</v>
      </c>
      <c r="O28" s="52">
        <f>IF(SUM(O16:O27)=0,"99:99:99",MIN(O16:O27))</f>
        <v>0.176388888888889</v>
      </c>
      <c r="P28" s="52">
        <f>IF(SUM(P16:P27)=0,"99:99:99",MIN(P16:P27))</f>
        <v>0.218055555555556</v>
      </c>
      <c r="Q28" s="52">
        <f>IF(SUM(Q16:Q27)=0,"99:99:99",MIN(Q16:Q27))</f>
        <v>0.259722222222222</v>
      </c>
    </row>
    <row r="29" spans="1:17" ht="19.5" customHeight="1">
      <c r="A29" s="53"/>
      <c r="B29" s="54"/>
      <c r="C29" s="55"/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9.5" customHeight="1">
      <c r="A30" s="129" t="s">
        <v>30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37" customFormat="1" ht="19.5" customHeight="1" thickBot="1">
      <c r="A31" s="33" t="s">
        <v>9</v>
      </c>
      <c r="B31" s="34" t="s">
        <v>1</v>
      </c>
      <c r="C31" s="35" t="s">
        <v>10</v>
      </c>
      <c r="D31" s="35" t="s">
        <v>11</v>
      </c>
      <c r="E31" s="35" t="s">
        <v>12</v>
      </c>
      <c r="F31" s="35" t="s">
        <v>13</v>
      </c>
      <c r="G31" s="35" t="s">
        <v>14</v>
      </c>
      <c r="H31" s="35" t="s">
        <v>15</v>
      </c>
      <c r="I31" s="35" t="s">
        <v>25</v>
      </c>
      <c r="J31" s="119" t="s">
        <v>26</v>
      </c>
      <c r="K31" s="119" t="s">
        <v>27</v>
      </c>
      <c r="L31" s="119" t="s">
        <v>28</v>
      </c>
      <c r="M31" s="36" t="s">
        <v>29</v>
      </c>
      <c r="N31" s="36" t="s">
        <v>59</v>
      </c>
      <c r="O31" s="36" t="s">
        <v>65</v>
      </c>
      <c r="P31" s="36" t="s">
        <v>66</v>
      </c>
      <c r="Q31" s="36" t="s">
        <v>67</v>
      </c>
    </row>
    <row r="32" spans="1:17" ht="19.5" customHeight="1">
      <c r="A32" s="38">
        <v>36</v>
      </c>
      <c r="B32" s="39" t="s">
        <v>61</v>
      </c>
      <c r="C32" s="40">
        <v>0.059027777777777776</v>
      </c>
      <c r="D32" s="40">
        <v>0.08611111111111111</v>
      </c>
      <c r="E32" s="40">
        <v>0.08611111111111111</v>
      </c>
      <c r="F32" s="40">
        <v>0.07916666666666666</v>
      </c>
      <c r="G32" s="40">
        <v>0.08472222222222223</v>
      </c>
      <c r="H32" s="40">
        <v>0.08541666666666667</v>
      </c>
      <c r="I32" s="40">
        <v>0.08541666666666667</v>
      </c>
      <c r="J32" s="120">
        <v>0.08680555555555555</v>
      </c>
      <c r="K32" s="120">
        <v>0.08263888888888889</v>
      </c>
      <c r="L32" s="120">
        <v>0.08125</v>
      </c>
      <c r="M32" s="41"/>
      <c r="N32" s="41"/>
      <c r="O32" s="41"/>
      <c r="P32" s="41"/>
      <c r="Q32" s="41"/>
    </row>
    <row r="33" spans="1:17" ht="19.5" customHeight="1" thickBot="1">
      <c r="A33" s="46"/>
      <c r="B33" s="47"/>
      <c r="C33" s="48"/>
      <c r="D33" s="48"/>
      <c r="E33" s="48"/>
      <c r="F33" s="48"/>
      <c r="G33" s="48"/>
      <c r="H33" s="48"/>
      <c r="I33" s="48"/>
      <c r="J33" s="122"/>
      <c r="K33" s="122"/>
      <c r="L33" s="122"/>
      <c r="M33" s="49"/>
      <c r="N33" s="49"/>
      <c r="O33" s="49"/>
      <c r="P33" s="49"/>
      <c r="Q33" s="49"/>
    </row>
    <row r="34" spans="1:17" ht="19.5" customHeight="1" hidden="1" thickBot="1">
      <c r="A34" s="73"/>
      <c r="B34" s="74"/>
      <c r="C34" s="75">
        <f>IF(SUM(C32:C33)=0,"99:99:99",MIN(C32:C33))</f>
        <v>0.059027777777777776</v>
      </c>
      <c r="D34" s="75">
        <f>IF(SUM(D32:D33)=0,"99:99:99",MIN(D32:D33))</f>
        <v>0.08611111111111111</v>
      </c>
      <c r="E34" s="75">
        <f>IF(SUM(E32:E33)=0,"99:99:99",MIN(E32:E33))</f>
        <v>0.08611111111111111</v>
      </c>
      <c r="F34" s="75">
        <f>IF(SUM(F32:F33)=0,"99:99:99",MIN(F32:F33))</f>
        <v>0.07916666666666666</v>
      </c>
      <c r="G34" s="75">
        <f>IF(SUM(G32:G33)=0,"99:99:99",MIN(G32:G33))</f>
        <v>0.08472222222222223</v>
      </c>
      <c r="H34" s="75">
        <f>IF(SUM(H32:H33)=0,"99:99:99",MIN(H32:H33))</f>
        <v>0.08541666666666667</v>
      </c>
      <c r="I34" s="75">
        <f>IF(SUM(I32:I33)=0,"99:99:99",MIN(I32:I33))</f>
        <v>0.08541666666666667</v>
      </c>
      <c r="J34" s="75">
        <f>IF(SUM(J32:J33)=0,"99:99:99",MIN(J32:J33))</f>
        <v>0.08680555555555555</v>
      </c>
      <c r="K34" s="75">
        <f>IF(SUM(K32:K33)=0,"99:99:99",MIN(K32:K33))</f>
        <v>0.08263888888888889</v>
      </c>
      <c r="L34" s="75">
        <f>IF(SUM(L32:L33)=0,"99:99:99",MIN(L32:L33))</f>
        <v>0.08125</v>
      </c>
      <c r="M34" s="75" t="str">
        <f>IF(SUM(M32:M33)=0,"99:99:99",MIN(M32:M33))</f>
        <v>99:99:99</v>
      </c>
      <c r="N34" s="75" t="str">
        <f>IF(SUM(N32:N33)=0,"99:99:99",MIN(N32:N33))</f>
        <v>99:99:99</v>
      </c>
      <c r="O34" s="75" t="str">
        <f>IF(SUM(O32:O33)=0,"99:99:99",MIN(O32:O33))</f>
        <v>99:99:99</v>
      </c>
      <c r="P34" s="75" t="str">
        <f>IF(SUM(P32:P33)=0,"99:99:99",MIN(P32:P33))</f>
        <v>99:99:99</v>
      </c>
      <c r="Q34" s="75" t="str">
        <f>IF(SUM(Q32:Q33)=0,"99:99:99",MIN(Q32:Q33))</f>
        <v>99:99:99</v>
      </c>
    </row>
    <row r="35" spans="1:17" ht="19.5" customHeight="1" thickBot="1">
      <c r="A35" s="73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9.5" customHeight="1">
      <c r="A36" s="128" t="s">
        <v>31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</row>
    <row r="37" spans="1:17" ht="19.5" customHeight="1" thickBot="1">
      <c r="A37" s="33" t="s">
        <v>9</v>
      </c>
      <c r="B37" s="34" t="s">
        <v>1</v>
      </c>
      <c r="C37" s="35" t="s">
        <v>10</v>
      </c>
      <c r="D37" s="35" t="s">
        <v>11</v>
      </c>
      <c r="E37" s="35" t="s">
        <v>12</v>
      </c>
      <c r="F37" s="35" t="s">
        <v>13</v>
      </c>
      <c r="G37" s="35" t="s">
        <v>14</v>
      </c>
      <c r="H37" s="35" t="s">
        <v>15</v>
      </c>
      <c r="I37" s="35" t="s">
        <v>25</v>
      </c>
      <c r="J37" s="119" t="s">
        <v>26</v>
      </c>
      <c r="K37" s="119" t="s">
        <v>27</v>
      </c>
      <c r="L37" s="119" t="s">
        <v>28</v>
      </c>
      <c r="M37" s="36" t="s">
        <v>29</v>
      </c>
      <c r="N37" s="36" t="s">
        <v>59</v>
      </c>
      <c r="O37" s="36" t="s">
        <v>65</v>
      </c>
      <c r="P37" s="36" t="s">
        <v>66</v>
      </c>
      <c r="Q37" s="36" t="s">
        <v>67</v>
      </c>
    </row>
    <row r="38" spans="1:17" ht="19.5" customHeight="1">
      <c r="A38" s="38">
        <v>64</v>
      </c>
      <c r="B38" s="39" t="s">
        <v>62</v>
      </c>
      <c r="C38" s="40">
        <v>0.11666666666666667</v>
      </c>
      <c r="D38" s="40">
        <v>0.13541666666666666</v>
      </c>
      <c r="E38" s="40">
        <v>0.1326388888888889</v>
      </c>
      <c r="F38" s="40">
        <v>0.13055555555555556</v>
      </c>
      <c r="G38" s="40">
        <v>0.13194444444444445</v>
      </c>
      <c r="H38" s="40"/>
      <c r="I38" s="40"/>
      <c r="J38" s="120"/>
      <c r="K38" s="120"/>
      <c r="L38" s="120"/>
      <c r="M38" s="41"/>
      <c r="N38" s="41"/>
      <c r="O38" s="41"/>
      <c r="P38" s="41"/>
      <c r="Q38" s="41"/>
    </row>
    <row r="39" spans="1:17" ht="19.5" customHeight="1" thickBot="1">
      <c r="A39" s="46"/>
      <c r="B39" s="47"/>
      <c r="C39" s="48"/>
      <c r="D39" s="48"/>
      <c r="E39" s="48"/>
      <c r="F39" s="48"/>
      <c r="G39" s="48"/>
      <c r="H39" s="48"/>
      <c r="I39" s="48"/>
      <c r="J39" s="122"/>
      <c r="K39" s="122"/>
      <c r="L39" s="122"/>
      <c r="M39" s="49"/>
      <c r="N39" s="49"/>
      <c r="O39" s="49"/>
      <c r="P39" s="49"/>
      <c r="Q39" s="49"/>
    </row>
    <row r="40" spans="3:17" ht="19.5" customHeight="1" hidden="1">
      <c r="C40" s="58">
        <f>IF(SUM(C38:C39)=0,"99:99:99",MIN(C38:C39))</f>
        <v>0.11666666666666667</v>
      </c>
      <c r="D40" s="58">
        <f>IF(SUM(D38:D39)=0,"99:99:99",MIN(D38:D39))</f>
        <v>0.13541666666666666</v>
      </c>
      <c r="E40" s="58">
        <f>IF(SUM(E38:E39)=0,"99:99:99",MIN(E38:E39))</f>
        <v>0.1326388888888889</v>
      </c>
      <c r="F40" s="58">
        <f>IF(SUM(F38:F39)=0,"99:99:99",MIN(F38:F39))</f>
        <v>0.13055555555555556</v>
      </c>
      <c r="G40" s="58">
        <f>IF(SUM(G38:G39)=0,"99:99:99",MIN(G38:G39))</f>
        <v>0.13194444444444445</v>
      </c>
      <c r="H40" s="58" t="str">
        <f>IF(SUM(H38:H39)=0,"99:99:99",MIN(H38:H39))</f>
        <v>99:99:99</v>
      </c>
      <c r="I40" s="58" t="str">
        <f>IF(SUM(I38:I39)=0,"99:99:99",MIN(I38:I39))</f>
        <v>99:99:99</v>
      </c>
      <c r="J40" s="58" t="str">
        <f>IF(SUM(J38:J39)=0,"99:99:99",MIN(J38:J39))</f>
        <v>99:99:99</v>
      </c>
      <c r="K40" s="58" t="str">
        <f>IF(SUM(K38:K39)=0,"99:99:99",MIN(K38:K39))</f>
        <v>99:99:99</v>
      </c>
      <c r="L40" s="58" t="str">
        <f>IF(SUM(L38:L39)=0,"99:99:99",MIN(L38:L39))</f>
        <v>99:99:99</v>
      </c>
      <c r="M40" s="58" t="str">
        <f>IF(SUM(M38:M39)=0,"99:99:99",MIN(M38:M39))</f>
        <v>99:99:99</v>
      </c>
      <c r="N40" s="58" t="str">
        <f>IF(SUM(N38:N39)=0,"99:99:99",MIN(N38:N39))</f>
        <v>99:99:99</v>
      </c>
      <c r="O40" s="58" t="str">
        <f>IF(SUM(O38:O39)=0,"99:99:99",MIN(O38:O39))</f>
        <v>99:99:99</v>
      </c>
      <c r="P40" s="58" t="str">
        <f>IF(SUM(P38:P39)=0,"99:99:99",MIN(P38:P39))</f>
        <v>99:99:99</v>
      </c>
      <c r="Q40" s="58" t="str">
        <f>IF(SUM(Q38:Q39)=0,"99:99:99",MIN(Q38:Q39))</f>
        <v>99:99:99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4">
    <mergeCell ref="A1:Q1"/>
    <mergeCell ref="A14:Q14"/>
    <mergeCell ref="A30:Q30"/>
    <mergeCell ref="A36:Q36"/>
  </mergeCells>
  <conditionalFormatting sqref="C41:C65536 C37 C35 C31 C29 C2 C15 C34:Q34 C28:Q28 C40:Q40">
    <cfRule type="cellIs" priority="1" dxfId="0" operator="equal" stopIfTrue="1">
      <formula>#REF!</formula>
    </cfRule>
  </conditionalFormatting>
  <conditionalFormatting sqref="D41:D65536 D35 D37 D31 D29 D15 D2">
    <cfRule type="cellIs" priority="2" dxfId="0" operator="equal" stopIfTrue="1">
      <formula>#REF!</formula>
    </cfRule>
  </conditionalFormatting>
  <conditionalFormatting sqref="E41:E65536 E35 E37 E31 E29 E15 E2">
    <cfRule type="cellIs" priority="3" dxfId="0" operator="equal" stopIfTrue="1">
      <formula>#REF!</formula>
    </cfRule>
  </conditionalFormatting>
  <conditionalFormatting sqref="F35:Q35 F37:Q37 F29:Q29 F31:Q31 F15:Q15 F2:Q2 F41:Q65536">
    <cfRule type="cellIs" priority="4" dxfId="0" operator="equal" stopIfTrue="1">
      <formula>#REF!</formula>
    </cfRule>
  </conditionalFormatting>
  <conditionalFormatting sqref="M38:Q39">
    <cfRule type="cellIs" priority="5" dxfId="0" operator="equal" stopIfTrue="1">
      <formula>$M$40</formula>
    </cfRule>
  </conditionalFormatting>
  <conditionalFormatting sqref="C38:C39">
    <cfRule type="cellIs" priority="6" dxfId="0" operator="equal" stopIfTrue="1">
      <formula>$C$40</formula>
    </cfRule>
  </conditionalFormatting>
  <conditionalFormatting sqref="D38:D39">
    <cfRule type="cellIs" priority="7" dxfId="0" operator="equal" stopIfTrue="1">
      <formula>$D$40</formula>
    </cfRule>
  </conditionalFormatting>
  <conditionalFormatting sqref="E38:E39">
    <cfRule type="cellIs" priority="8" dxfId="0" operator="equal" stopIfTrue="1">
      <formula>$E$40</formula>
    </cfRule>
  </conditionalFormatting>
  <conditionalFormatting sqref="F38:F39">
    <cfRule type="cellIs" priority="9" dxfId="0" operator="equal" stopIfTrue="1">
      <formula>$F$40</formula>
    </cfRule>
  </conditionalFormatting>
  <conditionalFormatting sqref="G38:G39">
    <cfRule type="cellIs" priority="10" dxfId="0" operator="equal" stopIfTrue="1">
      <formula>$G$40</formula>
    </cfRule>
  </conditionalFormatting>
  <conditionalFormatting sqref="H38:H39">
    <cfRule type="cellIs" priority="11" dxfId="0" operator="equal" stopIfTrue="1">
      <formula>$H$40</formula>
    </cfRule>
  </conditionalFormatting>
  <conditionalFormatting sqref="I38:I39">
    <cfRule type="cellIs" priority="12" dxfId="0" operator="equal" stopIfTrue="1">
      <formula>$I$40</formula>
    </cfRule>
  </conditionalFormatting>
  <conditionalFormatting sqref="J38:J39">
    <cfRule type="cellIs" priority="13" dxfId="0" operator="equal" stopIfTrue="1">
      <formula>$J$40</formula>
    </cfRule>
  </conditionalFormatting>
  <conditionalFormatting sqref="K38:K39">
    <cfRule type="cellIs" priority="14" dxfId="0" operator="equal" stopIfTrue="1">
      <formula>$K$40</formula>
    </cfRule>
  </conditionalFormatting>
  <conditionalFormatting sqref="L38:L39">
    <cfRule type="cellIs" priority="15" dxfId="0" operator="equal" stopIfTrue="1">
      <formula>$L$40</formula>
    </cfRule>
  </conditionalFormatting>
  <conditionalFormatting sqref="H32:H33">
    <cfRule type="cellIs" priority="16" dxfId="0" operator="equal" stopIfTrue="1">
      <formula>$H$34</formula>
    </cfRule>
  </conditionalFormatting>
  <conditionalFormatting sqref="C32:C33">
    <cfRule type="cellIs" priority="17" dxfId="0" operator="equal" stopIfTrue="1">
      <formula>$C$34</formula>
    </cfRule>
  </conditionalFormatting>
  <conditionalFormatting sqref="D32:D33">
    <cfRule type="cellIs" priority="18" dxfId="0" operator="equal" stopIfTrue="1">
      <formula>$D$34</formula>
    </cfRule>
  </conditionalFormatting>
  <conditionalFormatting sqref="E32:E33">
    <cfRule type="cellIs" priority="19" dxfId="0" operator="equal" stopIfTrue="1">
      <formula>$E$34</formula>
    </cfRule>
  </conditionalFormatting>
  <conditionalFormatting sqref="G32:G33">
    <cfRule type="cellIs" priority="20" dxfId="0" operator="equal" stopIfTrue="1">
      <formula>$G$34</formula>
    </cfRule>
  </conditionalFormatting>
  <conditionalFormatting sqref="F32:F33">
    <cfRule type="cellIs" priority="21" dxfId="0" operator="equal" stopIfTrue="1">
      <formula>$F$34</formula>
    </cfRule>
  </conditionalFormatting>
  <conditionalFormatting sqref="I32:I33">
    <cfRule type="cellIs" priority="22" dxfId="0" operator="equal" stopIfTrue="1">
      <formula>$I$34</formula>
    </cfRule>
  </conditionalFormatting>
  <conditionalFormatting sqref="M32:Q33">
    <cfRule type="cellIs" priority="23" dxfId="0" operator="equal" stopIfTrue="1">
      <formula>$M$34</formula>
    </cfRule>
  </conditionalFormatting>
  <conditionalFormatting sqref="J32:J33">
    <cfRule type="cellIs" priority="24" dxfId="0" operator="equal" stopIfTrue="1">
      <formula>$J$34</formula>
    </cfRule>
  </conditionalFormatting>
  <conditionalFormatting sqref="K32:K33">
    <cfRule type="cellIs" priority="25" dxfId="0" operator="equal" stopIfTrue="1">
      <formula>$K$34</formula>
    </cfRule>
  </conditionalFormatting>
  <conditionalFormatting sqref="L32:L33">
    <cfRule type="cellIs" priority="26" dxfId="0" operator="equal" stopIfTrue="1">
      <formula>$L$34</formula>
    </cfRule>
  </conditionalFormatting>
  <conditionalFormatting sqref="M3:Q13 M16:Q27">
    <cfRule type="cellIs" priority="27" dxfId="0" operator="equal" stopIfTrue="1">
      <formula>$M$28</formula>
    </cfRule>
  </conditionalFormatting>
  <conditionalFormatting sqref="C16:C27 C3:C13">
    <cfRule type="cellIs" priority="28" dxfId="0" operator="equal" stopIfTrue="1">
      <formula>$C$28</formula>
    </cfRule>
  </conditionalFormatting>
  <conditionalFormatting sqref="D16:D27 D3:D13">
    <cfRule type="cellIs" priority="29" dxfId="0" operator="equal" stopIfTrue="1">
      <formula>$D$28</formula>
    </cfRule>
  </conditionalFormatting>
  <conditionalFormatting sqref="E16:E27 E3:E13">
    <cfRule type="cellIs" priority="30" dxfId="0" operator="equal" stopIfTrue="1">
      <formula>$E$28</formula>
    </cfRule>
  </conditionalFormatting>
  <conditionalFormatting sqref="F16:F27 F3:F13">
    <cfRule type="cellIs" priority="31" dxfId="0" operator="equal" stopIfTrue="1">
      <formula>$F$28</formula>
    </cfRule>
  </conditionalFormatting>
  <conditionalFormatting sqref="G16:G27 G3:G13">
    <cfRule type="cellIs" priority="32" dxfId="0" operator="equal" stopIfTrue="1">
      <formula>$G$28</formula>
    </cfRule>
  </conditionalFormatting>
  <conditionalFormatting sqref="H16:H27 H3:H13">
    <cfRule type="cellIs" priority="33" dxfId="0" operator="equal" stopIfTrue="1">
      <formula>$H$28</formula>
    </cfRule>
  </conditionalFormatting>
  <conditionalFormatting sqref="I16:I27 I3:I13">
    <cfRule type="cellIs" priority="34" dxfId="0" operator="equal" stopIfTrue="1">
      <formula>$I$28</formula>
    </cfRule>
  </conditionalFormatting>
  <conditionalFormatting sqref="J16:J27 J3:J13">
    <cfRule type="cellIs" priority="35" dxfId="0" operator="equal" stopIfTrue="1">
      <formula>$J$28</formula>
    </cfRule>
  </conditionalFormatting>
  <conditionalFormatting sqref="K16:K27 K3:K13">
    <cfRule type="cellIs" priority="36" dxfId="0" operator="equal" stopIfTrue="1">
      <formula>$K$28</formula>
    </cfRule>
  </conditionalFormatting>
  <conditionalFormatting sqref="L16:L27 L3:L13">
    <cfRule type="cellIs" priority="37" dxfId="0" operator="equal" stopIfTrue="1">
      <formula>$L$28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68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69</v>
      </c>
      <c r="C3" s="18" t="s">
        <v>70</v>
      </c>
      <c r="D3" s="18" t="s">
        <v>34</v>
      </c>
      <c r="E3" s="28"/>
      <c r="F3" s="8"/>
      <c r="G3"/>
    </row>
    <row r="4" spans="1:7" ht="19.5" customHeight="1">
      <c r="A4" s="20">
        <v>2</v>
      </c>
      <c r="B4" s="21" t="s">
        <v>71</v>
      </c>
      <c r="C4" s="21" t="s">
        <v>72</v>
      </c>
      <c r="D4" s="21" t="s">
        <v>73</v>
      </c>
      <c r="E4" s="22" t="s">
        <v>74</v>
      </c>
      <c r="F4" s="8"/>
      <c r="G4"/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93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84</v>
      </c>
      <c r="C3" s="18" t="s">
        <v>85</v>
      </c>
      <c r="D3" s="18" t="s">
        <v>45</v>
      </c>
      <c r="E3" s="28"/>
      <c r="F3" s="8"/>
      <c r="G3"/>
    </row>
    <row r="4" spans="1:7" ht="19.5" customHeight="1">
      <c r="A4" s="20">
        <v>2</v>
      </c>
      <c r="B4" s="21" t="s">
        <v>86</v>
      </c>
      <c r="C4" s="21" t="s">
        <v>87</v>
      </c>
      <c r="D4" s="21" t="s">
        <v>88</v>
      </c>
      <c r="E4" s="23" t="s">
        <v>46</v>
      </c>
      <c r="F4" s="8"/>
      <c r="G4"/>
    </row>
    <row r="5" spans="1:7" ht="19.5" customHeight="1">
      <c r="A5" s="20">
        <v>3</v>
      </c>
      <c r="B5" s="21" t="s">
        <v>89</v>
      </c>
      <c r="C5" s="21" t="s">
        <v>90</v>
      </c>
      <c r="D5" s="21" t="s">
        <v>91</v>
      </c>
      <c r="E5" s="31" t="s">
        <v>92</v>
      </c>
      <c r="F5" s="8"/>
      <c r="G5"/>
    </row>
    <row r="6" spans="1:5" ht="19.5" customHeight="1" thickBot="1">
      <c r="A6" s="15"/>
      <c r="B6" s="16"/>
      <c r="C6" s="16"/>
      <c r="D6" s="16"/>
      <c r="E6" s="1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6" t="s">
        <v>94</v>
      </c>
      <c r="B1" s="87"/>
      <c r="C1" s="87"/>
      <c r="D1" s="87"/>
      <c r="E1" s="88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95</v>
      </c>
      <c r="C3" s="18" t="s">
        <v>96</v>
      </c>
      <c r="D3" s="18" t="s">
        <v>97</v>
      </c>
      <c r="E3" s="9"/>
    </row>
    <row r="4" spans="1:5" ht="19.5" customHeight="1">
      <c r="A4" s="20">
        <v>2</v>
      </c>
      <c r="B4" s="21" t="s">
        <v>98</v>
      </c>
      <c r="C4" s="21" t="s">
        <v>99</v>
      </c>
      <c r="D4" s="21" t="s">
        <v>100</v>
      </c>
      <c r="E4" s="10" t="s">
        <v>101</v>
      </c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8" t="s">
        <v>16</v>
      </c>
      <c r="B1" s="79"/>
      <c r="C1" s="79"/>
      <c r="D1" s="79"/>
      <c r="E1" s="79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7">
        <v>1</v>
      </c>
      <c r="B3" s="68" t="s">
        <v>32</v>
      </c>
      <c r="C3" s="68" t="s">
        <v>126</v>
      </c>
      <c r="D3" s="68" t="s">
        <v>34</v>
      </c>
      <c r="E3" s="69"/>
    </row>
    <row r="4" spans="1:5" ht="19.5" customHeight="1">
      <c r="A4" s="70">
        <v>2</v>
      </c>
      <c r="B4" s="71" t="s">
        <v>127</v>
      </c>
      <c r="C4" s="71" t="s">
        <v>128</v>
      </c>
      <c r="D4" s="71" t="s">
        <v>129</v>
      </c>
      <c r="E4" s="72" t="s">
        <v>130</v>
      </c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E2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0" t="s">
        <v>323</v>
      </c>
      <c r="B1" s="81"/>
      <c r="C1" s="81"/>
      <c r="D1" s="81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7">
        <v>1</v>
      </c>
      <c r="B3" s="18" t="s">
        <v>131</v>
      </c>
      <c r="C3" s="18" t="s">
        <v>132</v>
      </c>
      <c r="D3" s="18" t="s">
        <v>91</v>
      </c>
      <c r="E3" s="59"/>
      <c r="F3"/>
    </row>
    <row r="4" spans="1:6" ht="19.5" customHeight="1">
      <c r="A4" s="20">
        <v>2</v>
      </c>
      <c r="B4" s="21" t="s">
        <v>133</v>
      </c>
      <c r="C4" s="21" t="s">
        <v>128</v>
      </c>
      <c r="D4" s="21" t="s">
        <v>134</v>
      </c>
      <c r="E4" s="60" t="s">
        <v>135</v>
      </c>
      <c r="F4"/>
    </row>
    <row r="5" spans="1:6" ht="19.5" customHeight="1">
      <c r="A5" s="20">
        <v>3</v>
      </c>
      <c r="B5" s="21" t="s">
        <v>136</v>
      </c>
      <c r="C5" s="21" t="s">
        <v>137</v>
      </c>
      <c r="D5" s="21" t="s">
        <v>53</v>
      </c>
      <c r="E5" s="60" t="s">
        <v>138</v>
      </c>
      <c r="F5"/>
    </row>
    <row r="6" spans="1:6" ht="19.5" customHeight="1">
      <c r="A6" s="20">
        <v>4</v>
      </c>
      <c r="B6" s="21" t="s">
        <v>139</v>
      </c>
      <c r="C6" s="21" t="s">
        <v>140</v>
      </c>
      <c r="D6" s="21" t="s">
        <v>40</v>
      </c>
      <c r="E6" s="60" t="s">
        <v>141</v>
      </c>
      <c r="F6"/>
    </row>
    <row r="7" spans="1:6" ht="19.5" customHeight="1">
      <c r="A7" s="20">
        <v>5</v>
      </c>
      <c r="B7" s="21" t="s">
        <v>142</v>
      </c>
      <c r="C7" s="21" t="s">
        <v>143</v>
      </c>
      <c r="D7" s="21" t="s">
        <v>34</v>
      </c>
      <c r="E7" s="60" t="s">
        <v>144</v>
      </c>
      <c r="F7"/>
    </row>
    <row r="8" spans="1:5" ht="19.5" customHeight="1">
      <c r="A8" s="13">
        <v>6</v>
      </c>
      <c r="B8" s="14" t="s">
        <v>145</v>
      </c>
      <c r="C8" s="14" t="s">
        <v>137</v>
      </c>
      <c r="D8" s="14" t="s">
        <v>53</v>
      </c>
      <c r="E8" s="61" t="s">
        <v>146</v>
      </c>
    </row>
    <row r="9" spans="1:5" ht="19.5" customHeight="1">
      <c r="A9" s="13">
        <v>7</v>
      </c>
      <c r="B9" s="14" t="s">
        <v>38</v>
      </c>
      <c r="C9" s="14" t="s">
        <v>147</v>
      </c>
      <c r="D9" s="14" t="s">
        <v>40</v>
      </c>
      <c r="E9" s="61" t="s">
        <v>148</v>
      </c>
    </row>
    <row r="10" spans="1:5" ht="19.5" customHeight="1">
      <c r="A10" s="13">
        <v>8</v>
      </c>
      <c r="B10" s="14" t="s">
        <v>149</v>
      </c>
      <c r="C10" s="14" t="s">
        <v>147</v>
      </c>
      <c r="D10" s="14" t="s">
        <v>134</v>
      </c>
      <c r="E10" s="61" t="s">
        <v>150</v>
      </c>
    </row>
    <row r="11" spans="1:5" ht="19.5" customHeight="1">
      <c r="A11" s="13">
        <v>9</v>
      </c>
      <c r="B11" s="14" t="s">
        <v>151</v>
      </c>
      <c r="C11" s="14" t="s">
        <v>152</v>
      </c>
      <c r="D11" s="14" t="s">
        <v>53</v>
      </c>
      <c r="E11" s="61" t="s">
        <v>153</v>
      </c>
    </row>
    <row r="12" spans="1:5" ht="19.5" customHeight="1">
      <c r="A12" s="13">
        <v>10</v>
      </c>
      <c r="B12" s="14" t="s">
        <v>154</v>
      </c>
      <c r="C12" s="14" t="s">
        <v>155</v>
      </c>
      <c r="D12" s="14" t="s">
        <v>34</v>
      </c>
      <c r="E12" s="61" t="s">
        <v>46</v>
      </c>
    </row>
    <row r="13" spans="1:5" ht="19.5" customHeight="1">
      <c r="A13" s="13">
        <v>11</v>
      </c>
      <c r="B13" s="14" t="s">
        <v>156</v>
      </c>
      <c r="C13" s="14" t="s">
        <v>157</v>
      </c>
      <c r="D13" s="14" t="s">
        <v>158</v>
      </c>
      <c r="E13" s="61" t="s">
        <v>46</v>
      </c>
    </row>
    <row r="14" spans="1:5" ht="19.5" customHeight="1">
      <c r="A14" s="13">
        <v>12</v>
      </c>
      <c r="B14" s="14" t="s">
        <v>159</v>
      </c>
      <c r="C14" s="14" t="s">
        <v>160</v>
      </c>
      <c r="D14" s="14" t="s">
        <v>91</v>
      </c>
      <c r="E14" s="61" t="s">
        <v>46</v>
      </c>
    </row>
    <row r="15" spans="1:5" ht="19.5" customHeight="1">
      <c r="A15" s="62">
        <v>13</v>
      </c>
      <c r="B15" s="63" t="s">
        <v>156</v>
      </c>
      <c r="C15" s="63" t="s">
        <v>161</v>
      </c>
      <c r="D15" s="63" t="s">
        <v>88</v>
      </c>
      <c r="E15" s="61" t="s">
        <v>46</v>
      </c>
    </row>
    <row r="16" spans="1:5" ht="19.5" customHeight="1">
      <c r="A16" s="62">
        <v>14</v>
      </c>
      <c r="B16" s="63" t="s">
        <v>162</v>
      </c>
      <c r="C16" s="63" t="s">
        <v>163</v>
      </c>
      <c r="D16" s="63" t="s">
        <v>53</v>
      </c>
      <c r="E16" s="61" t="s">
        <v>46</v>
      </c>
    </row>
    <row r="17" spans="1:5" ht="19.5" customHeight="1">
      <c r="A17" s="62">
        <v>15</v>
      </c>
      <c r="B17" s="63" t="s">
        <v>164</v>
      </c>
      <c r="C17" s="63" t="s">
        <v>155</v>
      </c>
      <c r="D17" s="63" t="s">
        <v>129</v>
      </c>
      <c r="E17" s="61" t="s">
        <v>46</v>
      </c>
    </row>
    <row r="18" spans="1:5" ht="19.5" customHeight="1">
      <c r="A18" s="62">
        <v>16</v>
      </c>
      <c r="B18" s="63" t="s">
        <v>41</v>
      </c>
      <c r="C18" s="63" t="s">
        <v>165</v>
      </c>
      <c r="D18" s="63" t="s">
        <v>37</v>
      </c>
      <c r="E18" s="61" t="s">
        <v>46</v>
      </c>
    </row>
    <row r="19" spans="1:5" ht="19.5" customHeight="1">
      <c r="A19" s="62">
        <v>17</v>
      </c>
      <c r="B19" s="63" t="s">
        <v>166</v>
      </c>
      <c r="C19" s="63" t="s">
        <v>167</v>
      </c>
      <c r="D19" s="63" t="s">
        <v>134</v>
      </c>
      <c r="E19" s="61" t="s">
        <v>168</v>
      </c>
    </row>
    <row r="20" spans="1:5" ht="19.5" customHeight="1">
      <c r="A20" s="62" t="s">
        <v>185</v>
      </c>
      <c r="B20" s="63" t="s">
        <v>169</v>
      </c>
      <c r="C20" s="63" t="s">
        <v>170</v>
      </c>
      <c r="D20" s="63" t="s">
        <v>171</v>
      </c>
      <c r="E20" s="61" t="s">
        <v>186</v>
      </c>
    </row>
    <row r="21" spans="1:5" ht="19.5" customHeight="1">
      <c r="A21" s="62" t="s">
        <v>185</v>
      </c>
      <c r="B21" s="63" t="s">
        <v>172</v>
      </c>
      <c r="C21" s="63" t="s">
        <v>173</v>
      </c>
      <c r="D21" s="63" t="s">
        <v>134</v>
      </c>
      <c r="E21" s="61" t="s">
        <v>186</v>
      </c>
    </row>
    <row r="22" spans="1:5" ht="19.5" customHeight="1">
      <c r="A22" s="62" t="s">
        <v>185</v>
      </c>
      <c r="B22" s="63" t="s">
        <v>174</v>
      </c>
      <c r="C22" s="63" t="s">
        <v>175</v>
      </c>
      <c r="D22" s="63" t="s">
        <v>176</v>
      </c>
      <c r="E22" s="61" t="s">
        <v>186</v>
      </c>
    </row>
    <row r="23" spans="1:5" ht="19.5" customHeight="1">
      <c r="A23" s="62" t="s">
        <v>185</v>
      </c>
      <c r="B23" s="63" t="s">
        <v>177</v>
      </c>
      <c r="C23" s="63" t="s">
        <v>178</v>
      </c>
      <c r="D23" s="63" t="s">
        <v>179</v>
      </c>
      <c r="E23" s="61" t="s">
        <v>186</v>
      </c>
    </row>
    <row r="24" spans="1:5" ht="19.5" customHeight="1">
      <c r="A24" s="62" t="s">
        <v>185</v>
      </c>
      <c r="B24" s="63" t="s">
        <v>180</v>
      </c>
      <c r="C24" s="63" t="s">
        <v>178</v>
      </c>
      <c r="D24" s="63" t="s">
        <v>181</v>
      </c>
      <c r="E24" s="61" t="s">
        <v>186</v>
      </c>
    </row>
    <row r="25" spans="1:5" ht="19.5" customHeight="1">
      <c r="A25" s="62" t="s">
        <v>185</v>
      </c>
      <c r="B25" s="132" t="s">
        <v>182</v>
      </c>
      <c r="C25" s="63" t="s">
        <v>183</v>
      </c>
      <c r="D25" s="63" t="s">
        <v>37</v>
      </c>
      <c r="E25" s="61" t="s">
        <v>186</v>
      </c>
    </row>
    <row r="26" spans="1:5" ht="19.5" customHeight="1">
      <c r="A26" s="13" t="s">
        <v>185</v>
      </c>
      <c r="B26" s="133" t="s">
        <v>38</v>
      </c>
      <c r="C26" s="14" t="s">
        <v>178</v>
      </c>
      <c r="D26" s="14" t="s">
        <v>40</v>
      </c>
      <c r="E26" s="61" t="s">
        <v>186</v>
      </c>
    </row>
    <row r="27" spans="1:5" ht="19.5" customHeight="1" thickBot="1">
      <c r="A27" s="64"/>
      <c r="B27" s="134"/>
      <c r="C27" s="65"/>
      <c r="D27" s="65"/>
      <c r="E27" s="6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17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9">
        <v>1</v>
      </c>
      <c r="B3" s="30" t="s">
        <v>187</v>
      </c>
      <c r="C3" s="30" t="s">
        <v>188</v>
      </c>
      <c r="D3" s="30" t="s">
        <v>189</v>
      </c>
      <c r="E3" s="28"/>
      <c r="F3"/>
    </row>
    <row r="4" spans="1:6" ht="19.5" customHeight="1">
      <c r="A4" s="25">
        <v>2</v>
      </c>
      <c r="B4" s="26" t="s">
        <v>190</v>
      </c>
      <c r="C4" s="26" t="s">
        <v>191</v>
      </c>
      <c r="D4" s="26" t="s">
        <v>192</v>
      </c>
      <c r="E4" s="27" t="s">
        <v>193</v>
      </c>
      <c r="F4"/>
    </row>
    <row r="5" spans="1:6" ht="19.5" customHeight="1">
      <c r="A5" s="25">
        <v>3</v>
      </c>
      <c r="B5" s="26" t="s">
        <v>194</v>
      </c>
      <c r="C5" s="26" t="s">
        <v>195</v>
      </c>
      <c r="D5" s="26" t="s">
        <v>176</v>
      </c>
      <c r="E5" s="27" t="s">
        <v>196</v>
      </c>
      <c r="F5"/>
    </row>
    <row r="6" spans="1:6" ht="19.5" customHeight="1">
      <c r="A6" s="25">
        <v>4</v>
      </c>
      <c r="B6" s="26" t="s">
        <v>197</v>
      </c>
      <c r="C6" s="26" t="s">
        <v>198</v>
      </c>
      <c r="D6" s="26" t="s">
        <v>176</v>
      </c>
      <c r="E6" s="27" t="s">
        <v>199</v>
      </c>
      <c r="F6"/>
    </row>
    <row r="7" spans="1:6" ht="19.5" customHeight="1">
      <c r="A7" s="25">
        <v>5</v>
      </c>
      <c r="B7" s="26" t="s">
        <v>200</v>
      </c>
      <c r="C7" s="26" t="s">
        <v>201</v>
      </c>
      <c r="D7" s="26" t="s">
        <v>134</v>
      </c>
      <c r="E7" s="27" t="s">
        <v>202</v>
      </c>
      <c r="F7"/>
    </row>
    <row r="8" spans="1:6" ht="19.5" customHeight="1">
      <c r="A8" s="25">
        <v>6</v>
      </c>
      <c r="B8" s="26" t="s">
        <v>203</v>
      </c>
      <c r="C8" s="26" t="s">
        <v>204</v>
      </c>
      <c r="D8" s="26" t="s">
        <v>205</v>
      </c>
      <c r="E8" s="27" t="s">
        <v>206</v>
      </c>
      <c r="F8"/>
    </row>
    <row r="9" spans="1:5" ht="19.5" customHeight="1">
      <c r="A9" s="13">
        <v>7</v>
      </c>
      <c r="B9" s="14" t="s">
        <v>207</v>
      </c>
      <c r="C9" s="14" t="s">
        <v>208</v>
      </c>
      <c r="D9" s="14" t="s">
        <v>209</v>
      </c>
      <c r="E9" s="11" t="s">
        <v>210</v>
      </c>
    </row>
    <row r="10" spans="1:5" ht="19.5" customHeight="1">
      <c r="A10" s="13">
        <v>8</v>
      </c>
      <c r="B10" s="14" t="s">
        <v>211</v>
      </c>
      <c r="C10" s="14" t="s">
        <v>212</v>
      </c>
      <c r="D10" s="14" t="s">
        <v>53</v>
      </c>
      <c r="E10" s="11" t="s">
        <v>46</v>
      </c>
    </row>
    <row r="11" spans="1:5" ht="19.5" customHeight="1">
      <c r="A11" s="13">
        <v>9</v>
      </c>
      <c r="B11" s="14" t="s">
        <v>190</v>
      </c>
      <c r="C11" s="14" t="s">
        <v>213</v>
      </c>
      <c r="D11" s="14" t="s">
        <v>214</v>
      </c>
      <c r="E11" s="11" t="s">
        <v>46</v>
      </c>
    </row>
    <row r="12" spans="1:5" ht="19.5" customHeight="1">
      <c r="A12" s="62">
        <v>10</v>
      </c>
      <c r="B12" s="63" t="s">
        <v>215</v>
      </c>
      <c r="C12" s="63" t="s">
        <v>165</v>
      </c>
      <c r="D12" s="63" t="s">
        <v>134</v>
      </c>
      <c r="E12" s="61" t="s">
        <v>46</v>
      </c>
    </row>
    <row r="13" spans="1:5" ht="19.5" customHeight="1">
      <c r="A13" s="62">
        <v>11</v>
      </c>
      <c r="B13" s="63" t="s">
        <v>216</v>
      </c>
      <c r="C13" s="63" t="s">
        <v>208</v>
      </c>
      <c r="D13" s="63" t="s">
        <v>91</v>
      </c>
      <c r="E13" s="61" t="s">
        <v>168</v>
      </c>
    </row>
    <row r="14" spans="1:5" ht="19.5" customHeight="1">
      <c r="A14" s="62">
        <v>12</v>
      </c>
      <c r="B14" s="63" t="s">
        <v>54</v>
      </c>
      <c r="C14" s="63" t="s">
        <v>165</v>
      </c>
      <c r="D14" s="63" t="s">
        <v>53</v>
      </c>
      <c r="E14" s="61" t="s">
        <v>92</v>
      </c>
    </row>
    <row r="15" spans="1:5" ht="19.5" customHeight="1">
      <c r="A15" s="62" t="s">
        <v>185</v>
      </c>
      <c r="B15" s="63" t="s">
        <v>35</v>
      </c>
      <c r="C15" s="63" t="s">
        <v>201</v>
      </c>
      <c r="D15" s="63" t="s">
        <v>37</v>
      </c>
      <c r="E15" s="61" t="s">
        <v>186</v>
      </c>
    </row>
    <row r="16" spans="1:5" ht="19.5" customHeight="1" thickBot="1">
      <c r="A16" s="64" t="s">
        <v>185</v>
      </c>
      <c r="B16" s="65" t="s">
        <v>217</v>
      </c>
      <c r="C16" s="65" t="s">
        <v>218</v>
      </c>
      <c r="D16" s="65" t="s">
        <v>219</v>
      </c>
      <c r="E16" s="66" t="s">
        <v>186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18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220</v>
      </c>
      <c r="C3" s="18" t="s">
        <v>221</v>
      </c>
      <c r="D3" s="18" t="s">
        <v>45</v>
      </c>
      <c r="E3" s="24"/>
      <c r="F3" s="8"/>
      <c r="G3"/>
    </row>
    <row r="4" spans="1:7" ht="19.5" customHeight="1">
      <c r="A4" s="20">
        <v>2</v>
      </c>
      <c r="B4" s="21" t="s">
        <v>222</v>
      </c>
      <c r="C4" s="21" t="s">
        <v>223</v>
      </c>
      <c r="D4" s="21" t="s">
        <v>45</v>
      </c>
      <c r="E4" s="22" t="s">
        <v>224</v>
      </c>
      <c r="F4" s="8"/>
      <c r="G4"/>
    </row>
    <row r="5" spans="1:7" ht="19.5" customHeight="1">
      <c r="A5" s="20">
        <v>3</v>
      </c>
      <c r="B5" s="21" t="s">
        <v>225</v>
      </c>
      <c r="C5" s="21" t="s">
        <v>226</v>
      </c>
      <c r="D5" s="21" t="s">
        <v>45</v>
      </c>
      <c r="E5" s="22" t="s">
        <v>46</v>
      </c>
      <c r="F5" s="8"/>
      <c r="G5"/>
    </row>
    <row r="6" spans="1:7" ht="19.5" customHeight="1">
      <c r="A6" s="20">
        <v>4</v>
      </c>
      <c r="B6" s="21" t="s">
        <v>51</v>
      </c>
      <c r="C6" s="21" t="s">
        <v>140</v>
      </c>
      <c r="D6" s="21" t="s">
        <v>45</v>
      </c>
      <c r="E6" s="22" t="s">
        <v>168</v>
      </c>
      <c r="F6" s="8"/>
      <c r="G6"/>
    </row>
    <row r="7" spans="1:7" ht="19.5" customHeight="1">
      <c r="A7" s="20">
        <v>5</v>
      </c>
      <c r="B7" s="21" t="s">
        <v>227</v>
      </c>
      <c r="C7" s="21" t="s">
        <v>228</v>
      </c>
      <c r="D7" s="21" t="s">
        <v>45</v>
      </c>
      <c r="E7" s="22" t="s">
        <v>168</v>
      </c>
      <c r="F7" s="8"/>
      <c r="G7"/>
    </row>
    <row r="8" spans="1:7" ht="19.5" customHeight="1">
      <c r="A8" s="20">
        <v>6</v>
      </c>
      <c r="B8" s="21" t="s">
        <v>229</v>
      </c>
      <c r="C8" s="21" t="s">
        <v>230</v>
      </c>
      <c r="D8" s="21" t="s">
        <v>45</v>
      </c>
      <c r="E8" s="22" t="s">
        <v>92</v>
      </c>
      <c r="F8" s="8"/>
      <c r="G8"/>
    </row>
    <row r="9" spans="1:7" ht="19.5" customHeight="1">
      <c r="A9" s="20">
        <v>7</v>
      </c>
      <c r="B9" s="21" t="s">
        <v>231</v>
      </c>
      <c r="C9" s="21" t="s">
        <v>160</v>
      </c>
      <c r="D9" s="21" t="s">
        <v>45</v>
      </c>
      <c r="E9" s="22" t="s">
        <v>184</v>
      </c>
      <c r="F9" s="8"/>
      <c r="G9"/>
    </row>
    <row r="10" spans="1:5" ht="19.5" customHeight="1" thickBot="1">
      <c r="A10" s="15"/>
      <c r="B10" s="16"/>
      <c r="C10" s="16"/>
      <c r="D10" s="16"/>
      <c r="E10" s="12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8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2" t="s">
        <v>5</v>
      </c>
      <c r="B1" s="83"/>
      <c r="C1" s="83"/>
      <c r="D1" s="83"/>
      <c r="E1" s="85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7">
        <v>1</v>
      </c>
      <c r="B3" s="18" t="s">
        <v>232</v>
      </c>
      <c r="C3" s="18" t="s">
        <v>233</v>
      </c>
      <c r="D3" s="18" t="s">
        <v>181</v>
      </c>
      <c r="E3" s="19"/>
    </row>
    <row r="4" spans="1:5" s="4" customFormat="1" ht="19.5" customHeight="1">
      <c r="A4" s="20">
        <v>2</v>
      </c>
      <c r="B4" s="21" t="s">
        <v>234</v>
      </c>
      <c r="C4" s="21" t="s">
        <v>235</v>
      </c>
      <c r="D4" s="21" t="s">
        <v>134</v>
      </c>
      <c r="E4" s="22" t="s">
        <v>236</v>
      </c>
    </row>
    <row r="5" spans="1:5" ht="15">
      <c r="A5" s="62">
        <v>3</v>
      </c>
      <c r="B5" s="63" t="s">
        <v>237</v>
      </c>
      <c r="C5" s="63" t="s">
        <v>238</v>
      </c>
      <c r="D5" s="63" t="s">
        <v>181</v>
      </c>
      <c r="E5" s="61" t="s">
        <v>206</v>
      </c>
    </row>
    <row r="6" spans="1:5" ht="15">
      <c r="A6" s="62">
        <v>4</v>
      </c>
      <c r="B6" s="63" t="s">
        <v>41</v>
      </c>
      <c r="C6" s="63" t="s">
        <v>213</v>
      </c>
      <c r="D6" s="63" t="s">
        <v>37</v>
      </c>
      <c r="E6" s="61" t="s">
        <v>168</v>
      </c>
    </row>
    <row r="7" spans="1:5" ht="15">
      <c r="A7" s="62">
        <v>5</v>
      </c>
      <c r="B7" s="63" t="s">
        <v>239</v>
      </c>
      <c r="C7" s="63" t="s">
        <v>240</v>
      </c>
      <c r="D7" s="63" t="s">
        <v>241</v>
      </c>
      <c r="E7" s="61" t="s">
        <v>168</v>
      </c>
    </row>
    <row r="8" spans="1:5" ht="15.75" thickBot="1">
      <c r="A8" s="64">
        <v>6</v>
      </c>
      <c r="B8" s="65" t="s">
        <v>242</v>
      </c>
      <c r="C8" s="65" t="s">
        <v>243</v>
      </c>
      <c r="D8" s="65" t="s">
        <v>45</v>
      </c>
      <c r="E8" s="66" t="s">
        <v>92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2015-03-08T20:46:47Z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