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Minimes" sheetId="4" r:id="rId4"/>
    <sheet name="Benjamins" sheetId="5" r:id="rId5"/>
    <sheet name="Pupilles" sheetId="6" r:id="rId6"/>
    <sheet name="Poussins" sheetId="7" r:id="rId7"/>
    <sheet name="Suivi-Temps-Seniors" sheetId="8" r:id="rId8"/>
    <sheet name="Suivi-Temps-Jeunes" sheetId="9" r:id="rId9"/>
    <sheet name="Suivi-Temps-Ecole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4">'Benjamins'!$1:$2</definedName>
    <definedName name="_xlnm.Print_Titles" localSheetId="3">'Minimes'!$1:$2</definedName>
    <definedName name="_xlnm.Print_Titles" localSheetId="6">'Poussins'!$1:$2</definedName>
    <definedName name="_xlnm.Print_Titles" localSheetId="5">'Pupilles'!$1:$2</definedName>
  </definedNames>
  <calcPr fullCalcOnLoad="1"/>
</workbook>
</file>

<file path=xl/sharedStrings.xml><?xml version="1.0" encoding="utf-8"?>
<sst xmlns="http://schemas.openxmlformats.org/spreadsheetml/2006/main" count="326" uniqueCount="196">
  <si>
    <t>1ère Catégorie</t>
  </si>
  <si>
    <t>Place</t>
  </si>
  <si>
    <t>Nom</t>
  </si>
  <si>
    <t>Prénom</t>
  </si>
  <si>
    <t>Club</t>
  </si>
  <si>
    <t>2ème Catégorie</t>
  </si>
  <si>
    <t>3ème Catégorie</t>
  </si>
  <si>
    <t>Minimes</t>
  </si>
  <si>
    <t>Benjamins</t>
  </si>
  <si>
    <t>Poussins</t>
  </si>
  <si>
    <t>Pupilles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</si>
  <si>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</si>
  <si>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</si>
  <si>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</si>
  <si>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</si>
  <si>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</si>
  <si>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</si>
  <si>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</si>
  <si>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</si>
  <si>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</si>
  <si>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</si>
  <si>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1ère CATEGORIE</t>
  </si>
  <si>
    <t>2ème CATEGORIE</t>
  </si>
  <si>
    <t>3ème CATEGORIE</t>
  </si>
  <si>
    <t>MINIMES</t>
  </si>
  <si>
    <t>BENJAMINS</t>
  </si>
  <si>
    <t>PUPILLES</t>
  </si>
  <si>
    <t>POUSSINS</t>
  </si>
  <si>
    <t>LEGUEUX</t>
  </si>
  <si>
    <t>Laurent</t>
  </si>
  <si>
    <t>FOURMIES</t>
  </si>
  <si>
    <t>DECOCK</t>
  </si>
  <si>
    <t>Nicolas</t>
  </si>
  <si>
    <t>ST ANDRE</t>
  </si>
  <si>
    <t>CSERNAK</t>
  </si>
  <si>
    <t>Sylvain</t>
  </si>
  <si>
    <t>BIACHE ST VAAST</t>
  </si>
  <si>
    <t>à 00:03:53</t>
  </si>
  <si>
    <t>CROMMELINCK</t>
  </si>
  <si>
    <t>Patrick</t>
  </si>
  <si>
    <t>LA BASSEE</t>
  </si>
  <si>
    <t>à 00:05:13</t>
  </si>
  <si>
    <t>LELONG</t>
  </si>
  <si>
    <t>CENTULOISE</t>
  </si>
  <si>
    <t>à 00:06:54</t>
  </si>
  <si>
    <t>BOULANGER</t>
  </si>
  <si>
    <t>Daniel</t>
  </si>
  <si>
    <t xml:space="preserve"> BERMERAIN</t>
  </si>
  <si>
    <t>à 1 Tour(s)</t>
  </si>
  <si>
    <t>BURIDON</t>
  </si>
  <si>
    <t>David</t>
  </si>
  <si>
    <t>FEIGNIES</t>
  </si>
  <si>
    <t>SCREVE</t>
  </si>
  <si>
    <t>Bruno</t>
  </si>
  <si>
    <t>Abandon</t>
  </si>
  <si>
    <t>THIBAULT</t>
  </si>
  <si>
    <t>Louis</t>
  </si>
  <si>
    <t>VALENCIENNES MARLY</t>
  </si>
  <si>
    <t>VERDIN</t>
  </si>
  <si>
    <t>Gregory</t>
  </si>
  <si>
    <t xml:space="preserve"> ST ANDRE</t>
  </si>
  <si>
    <t>à 00:00:18</t>
  </si>
  <si>
    <t>CIEPLICK</t>
  </si>
  <si>
    <t>Bernard</t>
  </si>
  <si>
    <t>à 00:00:23</t>
  </si>
  <si>
    <t>MAJEROWICZ</t>
  </si>
  <si>
    <t>Jean Luc</t>
  </si>
  <si>
    <t>LAEWARDE</t>
  </si>
  <si>
    <t>à 00:03:21</t>
  </si>
  <si>
    <t>BRIXHE</t>
  </si>
  <si>
    <t>Alain</t>
  </si>
  <si>
    <t>à 00:03:35</t>
  </si>
  <si>
    <t>MULLER</t>
  </si>
  <si>
    <t>Franck</t>
  </si>
  <si>
    <t>HALLUIN</t>
  </si>
  <si>
    <t>à 00:03:38</t>
  </si>
  <si>
    <t>DANEL</t>
  </si>
  <si>
    <t>Jean-Pierre</t>
  </si>
  <si>
    <t>à 00:05:01</t>
  </si>
  <si>
    <t>JACQUELINE</t>
  </si>
  <si>
    <t>Olivier</t>
  </si>
  <si>
    <t>à 00:08:17</t>
  </si>
  <si>
    <t>BUTEAU</t>
  </si>
  <si>
    <t>à 00:10:07</t>
  </si>
  <si>
    <t>CONAN</t>
  </si>
  <si>
    <t>Loic</t>
  </si>
  <si>
    <t>WAMBRECHIES</t>
  </si>
  <si>
    <t>à 00:12:24</t>
  </si>
  <si>
    <t>HORCHOLLE</t>
  </si>
  <si>
    <t>Jpierre</t>
  </si>
  <si>
    <t>THOREL</t>
  </si>
  <si>
    <t>Mickael</t>
  </si>
  <si>
    <t>CREPEL</t>
  </si>
  <si>
    <t>FLANDRES ARTOIS</t>
  </si>
  <si>
    <t>à 2 Tour(s)</t>
  </si>
  <si>
    <t>RIVIERE</t>
  </si>
  <si>
    <t>Fabrice</t>
  </si>
  <si>
    <t>villers les nancy</t>
  </si>
  <si>
    <t>ROLLAND</t>
  </si>
  <si>
    <t>Pascal</t>
  </si>
  <si>
    <t>BOUSIES</t>
  </si>
  <si>
    <t>à 3 Tour(s)</t>
  </si>
  <si>
    <t>BERNIER</t>
  </si>
  <si>
    <t>Stéphane</t>
  </si>
  <si>
    <t>LA CAPELLE</t>
  </si>
  <si>
    <t>JAKIELA</t>
  </si>
  <si>
    <t>Gilles</t>
  </si>
  <si>
    <t>BUIRETTE</t>
  </si>
  <si>
    <t>Thomas</t>
  </si>
  <si>
    <t>HENNEQUART</t>
  </si>
  <si>
    <t>Martin</t>
  </si>
  <si>
    <t>AVELIN</t>
  </si>
  <si>
    <t>à 00:01:17</t>
  </si>
  <si>
    <t>LEVEQUE</t>
  </si>
  <si>
    <t>Lucas</t>
  </si>
  <si>
    <t>HENIN BEAUMONT</t>
  </si>
  <si>
    <t>à 00:03:14</t>
  </si>
  <si>
    <t>DEPAEPE</t>
  </si>
  <si>
    <t>Aurelien</t>
  </si>
  <si>
    <t>à 00:03:48</t>
  </si>
  <si>
    <t>DIAS MARTIN</t>
  </si>
  <si>
    <t>Baptiste</t>
  </si>
  <si>
    <t>ORCHIES</t>
  </si>
  <si>
    <t>à 00:05:18</t>
  </si>
  <si>
    <t>YALAOUI</t>
  </si>
  <si>
    <t>Yanis</t>
  </si>
  <si>
    <t>DUTOMBOIS</t>
  </si>
  <si>
    <t>Mathéo</t>
  </si>
  <si>
    <t>HOUDART</t>
  </si>
  <si>
    <t>Florent</t>
  </si>
  <si>
    <t>à 00:00:22</t>
  </si>
  <si>
    <t>Romain</t>
  </si>
  <si>
    <t>à 00:01:34</t>
  </si>
  <si>
    <t>VANWISSEN</t>
  </si>
  <si>
    <t>Anaik</t>
  </si>
  <si>
    <t>Gaetan</t>
  </si>
  <si>
    <t>DELCOURT</t>
  </si>
  <si>
    <t>Bastien</t>
  </si>
  <si>
    <t>PO</t>
  </si>
  <si>
    <t>widiez</t>
  </si>
  <si>
    <t>gabriel</t>
  </si>
  <si>
    <t>USVM</t>
  </si>
  <si>
    <t>DESSAINT</t>
  </si>
  <si>
    <t>Théo</t>
  </si>
  <si>
    <t>à 00:00:28</t>
  </si>
  <si>
    <t>MOUCHART</t>
  </si>
  <si>
    <t>ZAKARIA</t>
  </si>
  <si>
    <t>DUBOT</t>
  </si>
  <si>
    <t>Simon</t>
  </si>
  <si>
    <t>SORET</t>
  </si>
  <si>
    <t>Nathon</t>
  </si>
  <si>
    <t>à 00:00:55</t>
  </si>
  <si>
    <t>LEGUEUX  Laurent</t>
  </si>
  <si>
    <t>CROMMELINCK  Patrick</t>
  </si>
  <si>
    <t>DECOCK  Nicolas</t>
  </si>
  <si>
    <t>BOULANGER  Daniel</t>
  </si>
  <si>
    <t>CSERNAK  Sylvain</t>
  </si>
  <si>
    <t>SCREVE  Bruno</t>
  </si>
  <si>
    <t>LELONG  Nicolas</t>
  </si>
  <si>
    <t>BURIDON  David</t>
  </si>
  <si>
    <t>BRIXHE  Alain</t>
  </si>
  <si>
    <t>VERDIN  Gregory</t>
  </si>
  <si>
    <t>DANEL  Jean-Pierre</t>
  </si>
  <si>
    <t>MAJEROWICZ  Jean Luc</t>
  </si>
  <si>
    <t>THOREL  Mickael</t>
  </si>
  <si>
    <t>BUTEAU  Patrick</t>
  </si>
  <si>
    <t>RIVIERE  Fabrice</t>
  </si>
  <si>
    <t>JACQUELINE  Olivier</t>
  </si>
  <si>
    <t>CIEPLICK  Bernard</t>
  </si>
  <si>
    <t>ROLLAND  Pascal</t>
  </si>
  <si>
    <t>27:50</t>
  </si>
  <si>
    <t>CREPEL  Alain</t>
  </si>
  <si>
    <t>JAKIELA  Gilles</t>
  </si>
  <si>
    <t>HORCHOLLE  Jpierre</t>
  </si>
  <si>
    <t>CONAN  Loic</t>
  </si>
  <si>
    <t>BERNIER  Stéphane</t>
  </si>
  <si>
    <t>THIBAULT  Louis</t>
  </si>
  <si>
    <t>MULLER  Franck</t>
  </si>
  <si>
    <t>BUIRETTE  Thomas</t>
  </si>
  <si>
    <t>DIAS MARTIN  Baptiste</t>
  </si>
  <si>
    <t>YALAOUI  Yanis</t>
  </si>
  <si>
    <t>DEPAEPE  Aurelien</t>
  </si>
  <si>
    <t>HENNEQUART  Martin</t>
  </si>
  <si>
    <t>LEVEQUE  Lucas</t>
  </si>
  <si>
    <t>CROMMELINCK  Gaetan</t>
  </si>
  <si>
    <t>DUTOMBOIS  Mathéo</t>
  </si>
  <si>
    <t>VERDIN  Romain</t>
  </si>
  <si>
    <t>HOUDART  Florent</t>
  </si>
  <si>
    <t>DELCOURT  Bastien</t>
  </si>
  <si>
    <t>VANWISSEN  Anaik</t>
  </si>
  <si>
    <t>DESSAINT  Théo</t>
  </si>
  <si>
    <t>widiez  gabriel</t>
  </si>
  <si>
    <t>YALAOUI  ZAKARIA</t>
  </si>
  <si>
    <t>SORET  Nathon</t>
  </si>
  <si>
    <t>DUBOT  Simon</t>
  </si>
  <si>
    <t>MOUCHART  Mathéo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</si>
</sst>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8" fillId="5" borderId="29" xfId="21" applyFont="1" applyFill="1" applyBorder="1" applyAlignment="1">
      <alignment horizontal="center" vertical="center"/>
      <protection/>
    </xf>
    <xf numFmtId="0" fontId="8" fillId="5" borderId="30" xfId="21" applyFont="1" applyFill="1" applyBorder="1" applyAlignment="1">
      <alignment horizontal="left" vertical="center"/>
      <protection/>
    </xf>
    <xf numFmtId="20" fontId="9" fillId="6" borderId="30" xfId="21" applyNumberFormat="1" applyFont="1" applyFill="1" applyBorder="1" applyAlignment="1">
      <alignment horizontal="center" vertical="center"/>
      <protection/>
    </xf>
    <xf numFmtId="20" fontId="9" fillId="6" borderId="31" xfId="21" applyNumberFormat="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0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7">
        <v>1</v>
      </c>
      <c r="B3" s="8" t="s">
        <v>28</v>
      </c>
      <c r="C3" s="8" t="s">
        <v>29</v>
      </c>
      <c r="D3" s="31" t="s">
        <v>30</v>
      </c>
      <c r="E3" s="13"/>
    </row>
    <row r="4" spans="1:5" ht="19.5" customHeight="1" thickBot="1">
      <c r="A4" s="16"/>
      <c r="B4" s="12"/>
      <c r="C4" s="12"/>
      <c r="D4" s="38"/>
      <c r="E4" s="1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31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0" width="9.00390625" style="69" customWidth="1"/>
    <col min="11" max="16384" width="11.421875" style="39" customWidth="1"/>
  </cols>
  <sheetData>
    <row r="1" spans="1:10" ht="19.5" customHeight="1">
      <c r="A1" s="90" t="s">
        <v>25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s="45" customFormat="1" ht="19.5" customHeight="1" thickBot="1">
      <c r="A2" s="40" t="s">
        <v>12</v>
      </c>
      <c r="B2" s="41" t="s">
        <v>2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2" t="s">
        <v>18</v>
      </c>
      <c r="I2" s="42" t="s">
        <v>19</v>
      </c>
      <c r="J2" s="43" t="s">
        <v>20</v>
      </c>
    </row>
    <row r="3" spans="1:10" ht="19.5" customHeight="1">
      <c r="A3" s="46">
        <v>1</v>
      </c>
      <c r="B3" s="47" t="s">
        <v>184</v>
      </c>
      <c r="C3" s="48">
        <v>0.07847222222222222</v>
      </c>
      <c r="D3" s="48">
        <v>0.08055555555555556</v>
      </c>
      <c r="E3" s="48">
        <v>0.08402777777777778</v>
      </c>
      <c r="F3" s="48">
        <v>0.08541666666666667</v>
      </c>
      <c r="G3" s="48">
        <v>0.08611111111111111</v>
      </c>
      <c r="H3" s="48">
        <v>0.09027777777777778</v>
      </c>
      <c r="I3" s="48">
        <v>0.08333333333333333</v>
      </c>
      <c r="J3" s="49"/>
    </row>
    <row r="4" spans="1:10" ht="19.5" customHeight="1">
      <c r="A4" s="51">
        <v>2</v>
      </c>
      <c r="B4" s="52" t="s">
        <v>185</v>
      </c>
      <c r="C4" s="53">
        <v>0.06527777777777778</v>
      </c>
      <c r="D4" s="53">
        <v>0.06805555555555555</v>
      </c>
      <c r="E4" s="53">
        <v>0.06875</v>
      </c>
      <c r="F4" s="53">
        <v>0.06805555555555555</v>
      </c>
      <c r="G4" s="53">
        <v>0.07222222222222222</v>
      </c>
      <c r="H4" s="53">
        <v>0.07013888888888889</v>
      </c>
      <c r="I4" s="53">
        <v>0.07083333333333333</v>
      </c>
      <c r="J4" s="54">
        <v>0.07430555555555556</v>
      </c>
    </row>
    <row r="5" spans="1:10" ht="19.5" customHeight="1">
      <c r="A5" s="51">
        <v>3</v>
      </c>
      <c r="B5" s="52" t="s">
        <v>186</v>
      </c>
      <c r="C5" s="53">
        <v>0.07083333333333333</v>
      </c>
      <c r="D5" s="53">
        <v>0.0763888888888889</v>
      </c>
      <c r="E5" s="53">
        <v>0.07708333333333334</v>
      </c>
      <c r="F5" s="53">
        <v>0.07916666666666666</v>
      </c>
      <c r="G5" s="53">
        <v>0.08125</v>
      </c>
      <c r="H5" s="53">
        <v>0.08125</v>
      </c>
      <c r="I5" s="53">
        <v>0.0798611111111111</v>
      </c>
      <c r="J5" s="54">
        <v>0.07708333333333334</v>
      </c>
    </row>
    <row r="6" spans="1:10" ht="19.5" customHeight="1">
      <c r="A6" s="51">
        <v>5</v>
      </c>
      <c r="B6" s="52" t="s">
        <v>187</v>
      </c>
      <c r="C6" s="53">
        <v>0.06736111111111111</v>
      </c>
      <c r="D6" s="53">
        <v>0.07013888888888889</v>
      </c>
      <c r="E6" s="53">
        <v>0.07152777777777777</v>
      </c>
      <c r="F6" s="53">
        <v>0.07013888888888889</v>
      </c>
      <c r="G6" s="53">
        <v>0.07222222222222222</v>
      </c>
      <c r="H6" s="53">
        <v>0.075</v>
      </c>
      <c r="I6" s="53">
        <v>0.07083333333333333</v>
      </c>
      <c r="J6" s="54">
        <v>0.07569444444444444</v>
      </c>
    </row>
    <row r="7" spans="1:10" ht="19.5" customHeight="1">
      <c r="A7" s="51">
        <v>25</v>
      </c>
      <c r="B7" s="52" t="s">
        <v>188</v>
      </c>
      <c r="C7" s="53">
        <v>0.10138888888888889</v>
      </c>
      <c r="D7" s="53">
        <v>0.09236111111111112</v>
      </c>
      <c r="E7" s="53">
        <v>0.09930555555555555</v>
      </c>
      <c r="F7" s="53">
        <v>0.10138888888888889</v>
      </c>
      <c r="G7" s="53">
        <v>0.10694444444444444</v>
      </c>
      <c r="H7" s="53">
        <v>0.10555555555555556</v>
      </c>
      <c r="I7" s="53"/>
      <c r="J7" s="54"/>
    </row>
    <row r="8" spans="1:10" ht="19.5" customHeight="1">
      <c r="A8" s="51">
        <v>27</v>
      </c>
      <c r="B8" s="52" t="s">
        <v>189</v>
      </c>
      <c r="C8" s="53">
        <v>0.07569444444444444</v>
      </c>
      <c r="D8" s="53">
        <v>0.08055555555555556</v>
      </c>
      <c r="E8" s="53">
        <v>0.08333333333333333</v>
      </c>
      <c r="F8" s="53">
        <v>0.08125</v>
      </c>
      <c r="G8" s="53">
        <v>0.08263888888888889</v>
      </c>
      <c r="H8" s="53">
        <v>0.08125</v>
      </c>
      <c r="I8" s="53">
        <v>0.07847222222222222</v>
      </c>
      <c r="J8" s="54"/>
    </row>
    <row r="9" spans="1:10" ht="19.5" customHeight="1" hidden="1">
      <c r="A9" s="51"/>
      <c r="B9" s="52"/>
      <c r="C9" s="53"/>
      <c r="D9" s="53"/>
      <c r="E9" s="53"/>
      <c r="F9" s="53"/>
      <c r="G9" s="53"/>
      <c r="H9" s="53"/>
      <c r="I9" s="53"/>
      <c r="J9" s="54"/>
    </row>
    <row r="10" spans="1:10" ht="19.5" customHeight="1" hidden="1">
      <c r="A10" s="51"/>
      <c r="B10" s="52"/>
      <c r="C10" s="53"/>
      <c r="D10" s="53"/>
      <c r="E10" s="53"/>
      <c r="F10" s="53"/>
      <c r="G10" s="53"/>
      <c r="H10" s="53"/>
      <c r="I10" s="53"/>
      <c r="J10" s="54"/>
    </row>
    <row r="11" spans="1:10" ht="19.5" customHeight="1" hidden="1">
      <c r="A11" s="51"/>
      <c r="B11" s="52"/>
      <c r="C11" s="53"/>
      <c r="D11" s="53"/>
      <c r="E11" s="53"/>
      <c r="F11" s="53"/>
      <c r="G11" s="53"/>
      <c r="H11" s="53"/>
      <c r="I11" s="53"/>
      <c r="J11" s="54"/>
    </row>
    <row r="12" spans="1:10" ht="19.5" customHeight="1" hidden="1">
      <c r="A12" s="51"/>
      <c r="B12" s="52"/>
      <c r="C12" s="53"/>
      <c r="D12" s="53"/>
      <c r="E12" s="53"/>
      <c r="F12" s="53"/>
      <c r="G12" s="53"/>
      <c r="H12" s="53"/>
      <c r="I12" s="53"/>
      <c r="J12" s="54"/>
    </row>
    <row r="13" spans="1:10" ht="19.5" customHeight="1" hidden="1">
      <c r="A13" s="51"/>
      <c r="B13" s="52"/>
      <c r="C13" s="53"/>
      <c r="D13" s="53"/>
      <c r="E13" s="53"/>
      <c r="F13" s="53"/>
      <c r="G13" s="53"/>
      <c r="H13" s="53"/>
      <c r="I13" s="53"/>
      <c r="J13" s="54"/>
    </row>
    <row r="14" spans="1:10" ht="19.5" customHeight="1" hidden="1">
      <c r="A14" s="51"/>
      <c r="B14" s="52"/>
      <c r="C14" s="53"/>
      <c r="D14" s="53"/>
      <c r="E14" s="53"/>
      <c r="F14" s="53"/>
      <c r="G14" s="53"/>
      <c r="H14" s="53"/>
      <c r="I14" s="53"/>
      <c r="J14" s="54"/>
    </row>
    <row r="15" spans="1:10" ht="19.5" customHeight="1" hidden="1">
      <c r="A15" s="51"/>
      <c r="B15" s="52"/>
      <c r="C15" s="53"/>
      <c r="D15" s="53"/>
      <c r="E15" s="53"/>
      <c r="F15" s="53"/>
      <c r="G15" s="53"/>
      <c r="H15" s="53"/>
      <c r="I15" s="53"/>
      <c r="J15" s="54"/>
    </row>
    <row r="16" spans="1:10" ht="19.5" customHeight="1" thickBot="1">
      <c r="A16" s="56"/>
      <c r="B16" s="57"/>
      <c r="C16" s="58"/>
      <c r="D16" s="58"/>
      <c r="E16" s="58"/>
      <c r="F16" s="58"/>
      <c r="G16" s="58"/>
      <c r="H16" s="58"/>
      <c r="I16" s="58"/>
      <c r="J16" s="59"/>
    </row>
    <row r="17" spans="1:10" ht="19.5" customHeight="1" hidden="1">
      <c r="A17" s="61"/>
      <c r="B17" s="62"/>
      <c r="C17" s="63">
        <f aca="true" t="shared" si="0" ref="C17:J17">IF(SUM(C3:C16)=0,"99:99:99",MIN(C3:C16))</f>
        <v>0.06527777777777778</v>
      </c>
      <c r="D17" s="63">
        <f t="shared" si="0"/>
        <v>0.06805555555555555</v>
      </c>
      <c r="E17" s="63">
        <f t="shared" si="0"/>
        <v>0.06875</v>
      </c>
      <c r="F17" s="63">
        <f t="shared" si="0"/>
        <v>0.06805555555555555</v>
      </c>
      <c r="G17" s="63">
        <f t="shared" si="0"/>
        <v>0.07222222222222222</v>
      </c>
      <c r="H17" s="63">
        <f t="shared" si="0"/>
        <v>0.07013888888888889</v>
      </c>
      <c r="I17" s="63">
        <f t="shared" si="0"/>
        <v>0.07083333333333333</v>
      </c>
      <c r="J17" s="63">
        <f t="shared" si="0"/>
        <v>0.07430555555555556</v>
      </c>
    </row>
    <row r="18" spans="1:10" ht="19.5" customHeight="1" thickBot="1">
      <c r="A18" s="64"/>
      <c r="B18" s="65"/>
      <c r="C18" s="66"/>
      <c r="D18" s="66"/>
      <c r="E18" s="66"/>
      <c r="F18" s="67"/>
      <c r="G18" s="67"/>
      <c r="H18" s="67"/>
      <c r="I18" s="67"/>
      <c r="J18" s="67"/>
    </row>
    <row r="19" spans="1:10" ht="19.5" customHeight="1">
      <c r="A19" s="90" t="s">
        <v>26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s="45" customFormat="1" ht="19.5" customHeight="1" thickBot="1">
      <c r="A20" s="40" t="s">
        <v>12</v>
      </c>
      <c r="B20" s="41" t="s">
        <v>2</v>
      </c>
      <c r="C20" s="42" t="s">
        <v>13</v>
      </c>
      <c r="D20" s="42" t="s">
        <v>14</v>
      </c>
      <c r="E20" s="42" t="s">
        <v>15</v>
      </c>
      <c r="F20" s="42" t="s">
        <v>16</v>
      </c>
      <c r="G20" s="42" t="s">
        <v>17</v>
      </c>
      <c r="H20" s="42" t="s">
        <v>18</v>
      </c>
      <c r="I20" s="42" t="s">
        <v>19</v>
      </c>
      <c r="J20" s="43" t="s">
        <v>20</v>
      </c>
    </row>
    <row r="21" spans="1:10" ht="19.5" customHeight="1">
      <c r="A21" s="46">
        <v>32</v>
      </c>
      <c r="B21" s="47" t="s">
        <v>190</v>
      </c>
      <c r="C21" s="48">
        <v>0.1</v>
      </c>
      <c r="D21" s="48">
        <v>0.08611111111111111</v>
      </c>
      <c r="E21" s="48">
        <v>0.0875</v>
      </c>
      <c r="F21" s="48">
        <v>0.09166666666666666</v>
      </c>
      <c r="G21" s="48"/>
      <c r="H21" s="48"/>
      <c r="I21" s="48"/>
      <c r="J21" s="49"/>
    </row>
    <row r="22" spans="1:10" ht="19.5" customHeight="1">
      <c r="A22" s="51">
        <v>51</v>
      </c>
      <c r="B22" s="52" t="s">
        <v>191</v>
      </c>
      <c r="C22" s="53">
        <v>0.09652777777777778</v>
      </c>
      <c r="D22" s="53">
        <v>0.08194444444444444</v>
      </c>
      <c r="E22" s="53">
        <v>0.08333333333333333</v>
      </c>
      <c r="F22" s="53">
        <v>0.08402777777777778</v>
      </c>
      <c r="G22" s="53"/>
      <c r="H22" s="53"/>
      <c r="I22" s="53"/>
      <c r="J22" s="54"/>
    </row>
    <row r="23" spans="1:10" ht="19.5" customHeight="1">
      <c r="A23" s="79">
        <v>52</v>
      </c>
      <c r="B23" s="80" t="s">
        <v>195</v>
      </c>
      <c r="C23" s="81">
        <v>0.10486111111111111</v>
      </c>
      <c r="D23" s="81">
        <v>0.20972222222222223</v>
      </c>
      <c r="E23" s="81">
        <v>0.09444444444444444</v>
      </c>
      <c r="F23" s="81"/>
      <c r="G23" s="81"/>
      <c r="H23" s="81"/>
      <c r="I23" s="81"/>
      <c r="J23" s="82"/>
    </row>
    <row r="24" spans="1:10" ht="19.5" customHeight="1" thickBot="1">
      <c r="A24" s="5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9.5" customHeight="1" hidden="1" thickBot="1">
      <c r="A25" s="70"/>
      <c r="B25" s="71"/>
      <c r="C25" s="72">
        <f aca="true" t="shared" si="1" ref="C25:J25">IF(SUM(C21:C24)=0,"99:99:99",MIN(C21:C24))</f>
        <v>0.09652777777777778</v>
      </c>
      <c r="D25" s="72">
        <f t="shared" si="1"/>
        <v>0.08194444444444444</v>
      </c>
      <c r="E25" s="72">
        <f t="shared" si="1"/>
        <v>0.08333333333333333</v>
      </c>
      <c r="F25" s="72">
        <f t="shared" si="1"/>
        <v>0.08402777777777778</v>
      </c>
      <c r="G25" s="72" t="str">
        <f t="shared" si="1"/>
        <v>99:99:99</v>
      </c>
      <c r="H25" s="72" t="str">
        <f t="shared" si="1"/>
        <v>99:99:99</v>
      </c>
      <c r="I25" s="72" t="str">
        <f t="shared" si="1"/>
        <v>99:99:99</v>
      </c>
      <c r="J25" s="72" t="str">
        <f t="shared" si="1"/>
        <v>99:99:99</v>
      </c>
    </row>
    <row r="26" spans="1:10" ht="19.5" customHeight="1" thickBot="1">
      <c r="A26" s="70"/>
      <c r="B26" s="71"/>
      <c r="C26" s="72"/>
      <c r="D26" s="72"/>
      <c r="E26" s="72"/>
      <c r="F26" s="72"/>
      <c r="G26" s="72"/>
      <c r="H26" s="72"/>
      <c r="I26" s="72"/>
      <c r="J26" s="72"/>
    </row>
    <row r="27" spans="1:10" ht="19.5" customHeight="1">
      <c r="A27" s="90" t="s">
        <v>27</v>
      </c>
      <c r="B27" s="93"/>
      <c r="C27" s="93"/>
      <c r="D27" s="93"/>
      <c r="E27" s="93"/>
      <c r="F27" s="93"/>
      <c r="G27" s="93"/>
      <c r="H27" s="93"/>
      <c r="I27" s="93"/>
      <c r="J27" s="94"/>
    </row>
    <row r="28" spans="1:10" ht="19.5" customHeight="1" thickBot="1">
      <c r="A28" s="40" t="s">
        <v>12</v>
      </c>
      <c r="B28" s="41" t="s">
        <v>2</v>
      </c>
      <c r="C28" s="42" t="s">
        <v>13</v>
      </c>
      <c r="D28" s="42" t="s">
        <v>14</v>
      </c>
      <c r="E28" s="42" t="s">
        <v>15</v>
      </c>
      <c r="F28" s="42" t="s">
        <v>16</v>
      </c>
      <c r="G28" s="42" t="s">
        <v>17</v>
      </c>
      <c r="H28" s="42" t="s">
        <v>18</v>
      </c>
      <c r="I28" s="42" t="s">
        <v>19</v>
      </c>
      <c r="J28" s="43" t="s">
        <v>20</v>
      </c>
    </row>
    <row r="29" spans="1:10" ht="19.5" customHeight="1">
      <c r="A29" s="46">
        <v>73</v>
      </c>
      <c r="B29" s="47" t="s">
        <v>192</v>
      </c>
      <c r="C29" s="48">
        <v>0.12708333333333333</v>
      </c>
      <c r="D29" s="48">
        <v>0.1111111111111111</v>
      </c>
      <c r="E29" s="48"/>
      <c r="F29" s="48"/>
      <c r="G29" s="48"/>
      <c r="H29" s="48"/>
      <c r="I29" s="48"/>
      <c r="J29" s="49"/>
    </row>
    <row r="30" spans="1:10" ht="19.5" customHeight="1">
      <c r="A30" s="51">
        <v>74</v>
      </c>
      <c r="B30" s="52" t="s">
        <v>193</v>
      </c>
      <c r="C30" s="53">
        <v>0.1423611111111111</v>
      </c>
      <c r="D30" s="53">
        <v>0.13402777777777777</v>
      </c>
      <c r="E30" s="53"/>
      <c r="F30" s="53"/>
      <c r="G30" s="53"/>
      <c r="H30" s="53"/>
      <c r="I30" s="53"/>
      <c r="J30" s="54"/>
    </row>
    <row r="31" spans="1:10" ht="19.5" customHeight="1">
      <c r="A31" s="51">
        <v>76</v>
      </c>
      <c r="B31" s="52" t="s">
        <v>194</v>
      </c>
      <c r="C31" s="53">
        <v>0.13055555555555556</v>
      </c>
      <c r="D31" s="53">
        <v>0.12013888888888889</v>
      </c>
      <c r="E31" s="53"/>
      <c r="F31" s="53"/>
      <c r="G31" s="53"/>
      <c r="H31" s="53"/>
      <c r="I31" s="53"/>
      <c r="J31" s="54"/>
    </row>
    <row r="32" spans="1:10" ht="19.5" customHeight="1" thickBot="1">
      <c r="A32" s="56"/>
      <c r="B32" s="57"/>
      <c r="C32" s="58"/>
      <c r="D32" s="58"/>
      <c r="E32" s="58"/>
      <c r="F32" s="58"/>
      <c r="G32" s="58"/>
      <c r="H32" s="58"/>
      <c r="I32" s="58"/>
      <c r="J32" s="59"/>
    </row>
    <row r="33" spans="3:10" ht="19.5" customHeight="1" hidden="1">
      <c r="C33" s="69">
        <f aca="true" t="shared" si="2" ref="C33:J33">IF(SUM(C29:C32)=0,"99:99:99",MIN(C29:C32))</f>
        <v>0.12708333333333333</v>
      </c>
      <c r="D33" s="69">
        <f t="shared" si="2"/>
        <v>0.1111111111111111</v>
      </c>
      <c r="E33" s="69" t="str">
        <f t="shared" si="2"/>
        <v>99:99:99</v>
      </c>
      <c r="F33" s="69" t="str">
        <f t="shared" si="2"/>
        <v>99:99:99</v>
      </c>
      <c r="G33" s="69" t="str">
        <f t="shared" si="2"/>
        <v>99:99:99</v>
      </c>
      <c r="H33" s="69" t="str">
        <f t="shared" si="2"/>
        <v>99:99:99</v>
      </c>
      <c r="I33" s="69" t="str">
        <f t="shared" si="2"/>
        <v>99:99:99</v>
      </c>
      <c r="J33" s="69" t="str">
        <f t="shared" si="2"/>
        <v>99:99:99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J1"/>
    <mergeCell ref="A19:J19"/>
    <mergeCell ref="A27:J27"/>
  </mergeCells>
  <conditionalFormatting sqref="C34:C65536 C33:J33 C25:J25 C28 C26 C20 C18 C17:J17 C2">
    <cfRule type="cellIs" priority="1" dxfId="0" operator="equal" stopIfTrue="1">
      <formula>#REF!</formula>
    </cfRule>
  </conditionalFormatting>
  <conditionalFormatting sqref="D34:D65536 D26 D28 D20 D18 D2">
    <cfRule type="cellIs" priority="2" dxfId="0" operator="equal" stopIfTrue="1">
      <formula>#REF!</formula>
    </cfRule>
  </conditionalFormatting>
  <conditionalFormatting sqref="E34:E65536 E26 E28 E20 E18 E2">
    <cfRule type="cellIs" priority="3" dxfId="0" operator="equal" stopIfTrue="1">
      <formula>#REF!</formula>
    </cfRule>
  </conditionalFormatting>
  <conditionalFormatting sqref="F34:J65536 F26:J26 F28:J28 F18:J18 F20:J20 F2:J2">
    <cfRule type="cellIs" priority="4" dxfId="0" operator="equal" stopIfTrue="1">
      <formula>#REF!</formula>
    </cfRule>
  </conditionalFormatting>
  <conditionalFormatting sqref="C29:C32">
    <cfRule type="cellIs" priority="5" dxfId="0" operator="equal" stopIfTrue="1">
      <formula>$C$33</formula>
    </cfRule>
  </conditionalFormatting>
  <conditionalFormatting sqref="D29:D32">
    <cfRule type="cellIs" priority="6" dxfId="0" operator="equal" stopIfTrue="1">
      <formula>$D$33</formula>
    </cfRule>
  </conditionalFormatting>
  <conditionalFormatting sqref="E29:E32">
    <cfRule type="cellIs" priority="7" dxfId="0" operator="equal" stopIfTrue="1">
      <formula>$E$33</formula>
    </cfRule>
  </conditionalFormatting>
  <conditionalFormatting sqref="F29:F32">
    <cfRule type="cellIs" priority="8" dxfId="0" operator="equal" stopIfTrue="1">
      <formula>$F$33</formula>
    </cfRule>
  </conditionalFormatting>
  <conditionalFormatting sqref="G29:G32">
    <cfRule type="cellIs" priority="9" dxfId="0" operator="equal" stopIfTrue="1">
      <formula>$G$33</formula>
    </cfRule>
  </conditionalFormatting>
  <conditionalFormatting sqref="H29:H32">
    <cfRule type="cellIs" priority="10" dxfId="0" operator="equal" stopIfTrue="1">
      <formula>$H$33</formula>
    </cfRule>
  </conditionalFormatting>
  <conditionalFormatting sqref="I29:I32">
    <cfRule type="cellIs" priority="11" dxfId="0" operator="equal" stopIfTrue="1">
      <formula>$I$33</formula>
    </cfRule>
  </conditionalFormatting>
  <conditionalFormatting sqref="J29:J32">
    <cfRule type="cellIs" priority="12" dxfId="0" operator="equal" stopIfTrue="1">
      <formula>$J$33</formula>
    </cfRule>
  </conditionalFormatting>
  <conditionalFormatting sqref="H21:H24">
    <cfRule type="cellIs" priority="13" dxfId="0" operator="equal" stopIfTrue="1">
      <formula>$H$25</formula>
    </cfRule>
  </conditionalFormatting>
  <conditionalFormatting sqref="C21:C24">
    <cfRule type="cellIs" priority="14" dxfId="0" operator="equal" stopIfTrue="1">
      <formula>$C$25</formula>
    </cfRule>
  </conditionalFormatting>
  <conditionalFormatting sqref="D21:D24">
    <cfRule type="cellIs" priority="15" dxfId="0" operator="equal" stopIfTrue="1">
      <formula>$D$25</formula>
    </cfRule>
  </conditionalFormatting>
  <conditionalFormatting sqref="E21:E24">
    <cfRule type="cellIs" priority="16" dxfId="0" operator="equal" stopIfTrue="1">
      <formula>$E$25</formula>
    </cfRule>
  </conditionalFormatting>
  <conditionalFormatting sqref="G21:G24">
    <cfRule type="cellIs" priority="17" dxfId="0" operator="equal" stopIfTrue="1">
      <formula>$G$25</formula>
    </cfRule>
  </conditionalFormatting>
  <conditionalFormatting sqref="F21:F24">
    <cfRule type="cellIs" priority="18" dxfId="0" operator="equal" stopIfTrue="1">
      <formula>$F$25</formula>
    </cfRule>
  </conditionalFormatting>
  <conditionalFormatting sqref="I21:I24">
    <cfRule type="cellIs" priority="19" dxfId="0" operator="equal" stopIfTrue="1">
      <formula>$I$25</formula>
    </cfRule>
  </conditionalFormatting>
  <conditionalFormatting sqref="J21:J24">
    <cfRule type="cellIs" priority="20" dxfId="0" operator="equal" stopIfTrue="1">
      <formula>$J$25</formula>
    </cfRule>
  </conditionalFormatting>
  <conditionalFormatting sqref="C3:C16">
    <cfRule type="cellIs" priority="21" dxfId="0" operator="equal" stopIfTrue="1">
      <formula>$C$17</formula>
    </cfRule>
  </conditionalFormatting>
  <conditionalFormatting sqref="D3:D16">
    <cfRule type="cellIs" priority="22" dxfId="0" operator="equal" stopIfTrue="1">
      <formula>$D$17</formula>
    </cfRule>
  </conditionalFormatting>
  <conditionalFormatting sqref="E3:E16">
    <cfRule type="cellIs" priority="23" dxfId="0" operator="equal" stopIfTrue="1">
      <formula>$E$17</formula>
    </cfRule>
  </conditionalFormatting>
  <conditionalFormatting sqref="F3:F16">
    <cfRule type="cellIs" priority="24" dxfId="0" operator="equal" stopIfTrue="1">
      <formula>$F$17</formula>
    </cfRule>
  </conditionalFormatting>
  <conditionalFormatting sqref="G3:G16">
    <cfRule type="cellIs" priority="25" dxfId="0" operator="equal" stopIfTrue="1">
      <formula>$G$17</formula>
    </cfRule>
  </conditionalFormatting>
  <conditionalFormatting sqref="H3:H16">
    <cfRule type="cellIs" priority="26" dxfId="0" operator="equal" stopIfTrue="1">
      <formula>$H$17</formula>
    </cfRule>
  </conditionalFormatting>
  <conditionalFormatting sqref="I3:I16">
    <cfRule type="cellIs" priority="27" dxfId="0" operator="equal" stopIfTrue="1">
      <formula>$I$17</formula>
    </cfRule>
  </conditionalFormatting>
  <conditionalFormatting sqref="J3:J16">
    <cfRule type="cellIs" priority="28" dxfId="0" operator="equal" stopIfTrue="1">
      <formula>$J$17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5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31</v>
      </c>
      <c r="C3" s="21" t="s">
        <v>32</v>
      </c>
      <c r="D3" s="34" t="s">
        <v>33</v>
      </c>
      <c r="E3" s="22"/>
    </row>
    <row r="4" spans="1:5" ht="19.5" customHeight="1">
      <c r="A4" s="23">
        <v>2</v>
      </c>
      <c r="B4" s="24" t="s">
        <v>34</v>
      </c>
      <c r="C4" s="24" t="s">
        <v>35</v>
      </c>
      <c r="D4" s="35" t="s">
        <v>36</v>
      </c>
      <c r="E4" s="25" t="s">
        <v>37</v>
      </c>
    </row>
    <row r="5" spans="1:5" ht="19.5" customHeight="1">
      <c r="A5" s="23">
        <v>3</v>
      </c>
      <c r="B5" s="24" t="s">
        <v>38</v>
      </c>
      <c r="C5" s="24" t="s">
        <v>39</v>
      </c>
      <c r="D5" s="35" t="s">
        <v>40</v>
      </c>
      <c r="E5" s="25" t="s">
        <v>41</v>
      </c>
    </row>
    <row r="6" spans="1:5" ht="19.5" customHeight="1">
      <c r="A6" s="23">
        <v>4</v>
      </c>
      <c r="B6" s="26" t="s">
        <v>42</v>
      </c>
      <c r="C6" s="26" t="s">
        <v>32</v>
      </c>
      <c r="D6" s="37" t="s">
        <v>43</v>
      </c>
      <c r="E6" s="27" t="s">
        <v>44</v>
      </c>
    </row>
    <row r="7" spans="1:5" ht="19.5" customHeight="1">
      <c r="A7" s="23">
        <v>5</v>
      </c>
      <c r="B7" s="26" t="s">
        <v>45</v>
      </c>
      <c r="C7" s="26" t="s">
        <v>46</v>
      </c>
      <c r="D7" s="37" t="s">
        <v>47</v>
      </c>
      <c r="E7" s="27" t="s">
        <v>48</v>
      </c>
    </row>
    <row r="8" spans="1:5" ht="19.5" customHeight="1">
      <c r="A8" s="23">
        <v>6</v>
      </c>
      <c r="B8" s="26" t="s">
        <v>49</v>
      </c>
      <c r="C8" s="26" t="s">
        <v>50</v>
      </c>
      <c r="D8" s="37" t="s">
        <v>51</v>
      </c>
      <c r="E8" s="27" t="s">
        <v>48</v>
      </c>
    </row>
    <row r="9" spans="1:5" ht="19.5" customHeight="1">
      <c r="A9" s="23">
        <v>7</v>
      </c>
      <c r="B9" s="26" t="s">
        <v>52</v>
      </c>
      <c r="C9" s="26" t="s">
        <v>53</v>
      </c>
      <c r="D9" s="37" t="s">
        <v>30</v>
      </c>
      <c r="E9" s="25" t="s">
        <v>54</v>
      </c>
    </row>
    <row r="10" spans="1:5" ht="19.5" customHeight="1" thickBot="1">
      <c r="A10" s="28"/>
      <c r="B10" s="29"/>
      <c r="C10" s="29"/>
      <c r="D10" s="36"/>
      <c r="E10" s="3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6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55</v>
      </c>
      <c r="C3" s="21" t="s">
        <v>56</v>
      </c>
      <c r="D3" s="34" t="s">
        <v>57</v>
      </c>
      <c r="E3" s="22"/>
    </row>
    <row r="4" spans="1:5" ht="19.5" customHeight="1">
      <c r="A4" s="23">
        <v>2</v>
      </c>
      <c r="B4" s="24" t="s">
        <v>58</v>
      </c>
      <c r="C4" s="24" t="s">
        <v>59</v>
      </c>
      <c r="D4" s="35" t="s">
        <v>60</v>
      </c>
      <c r="E4" s="25" t="s">
        <v>61</v>
      </c>
    </row>
    <row r="5" spans="1:5" ht="19.5" customHeight="1">
      <c r="A5" s="23">
        <v>3</v>
      </c>
      <c r="B5" s="24" t="s">
        <v>62</v>
      </c>
      <c r="C5" s="24" t="s">
        <v>63</v>
      </c>
      <c r="D5" s="35" t="s">
        <v>33</v>
      </c>
      <c r="E5" s="25" t="s">
        <v>64</v>
      </c>
    </row>
    <row r="6" spans="1:5" ht="19.5" customHeight="1">
      <c r="A6" s="23">
        <v>4</v>
      </c>
      <c r="B6" s="24" t="s">
        <v>65</v>
      </c>
      <c r="C6" s="24" t="s">
        <v>66</v>
      </c>
      <c r="D6" s="35" t="s">
        <v>67</v>
      </c>
      <c r="E6" s="25" t="s">
        <v>68</v>
      </c>
    </row>
    <row r="7" spans="1:5" ht="19.5" customHeight="1">
      <c r="A7" s="23">
        <v>5</v>
      </c>
      <c r="B7" s="24" t="s">
        <v>69</v>
      </c>
      <c r="C7" s="24" t="s">
        <v>70</v>
      </c>
      <c r="D7" s="35" t="s">
        <v>33</v>
      </c>
      <c r="E7" s="25" t="s">
        <v>71</v>
      </c>
    </row>
    <row r="8" spans="1:5" ht="19.5" customHeight="1">
      <c r="A8" s="23">
        <v>6</v>
      </c>
      <c r="B8" s="24" t="s">
        <v>72</v>
      </c>
      <c r="C8" s="24" t="s">
        <v>73</v>
      </c>
      <c r="D8" s="35" t="s">
        <v>74</v>
      </c>
      <c r="E8" s="25" t="s">
        <v>75</v>
      </c>
    </row>
    <row r="9" spans="1:5" ht="19.5" customHeight="1">
      <c r="A9" s="23">
        <v>7</v>
      </c>
      <c r="B9" s="24" t="s">
        <v>76</v>
      </c>
      <c r="C9" s="24" t="s">
        <v>77</v>
      </c>
      <c r="D9" s="35" t="s">
        <v>36</v>
      </c>
      <c r="E9" s="25" t="s">
        <v>78</v>
      </c>
    </row>
    <row r="10" spans="1:5" ht="19.5" customHeight="1">
      <c r="A10" s="23">
        <v>8</v>
      </c>
      <c r="B10" s="24" t="s">
        <v>79</v>
      </c>
      <c r="C10" s="24" t="s">
        <v>80</v>
      </c>
      <c r="D10" s="35" t="s">
        <v>30</v>
      </c>
      <c r="E10" s="25" t="s">
        <v>81</v>
      </c>
    </row>
    <row r="11" spans="1:5" ht="19.5" customHeight="1">
      <c r="A11" s="23">
        <v>9</v>
      </c>
      <c r="B11" s="24" t="s">
        <v>82</v>
      </c>
      <c r="C11" s="24" t="s">
        <v>39</v>
      </c>
      <c r="D11" s="35" t="s">
        <v>33</v>
      </c>
      <c r="E11" s="25" t="s">
        <v>83</v>
      </c>
    </row>
    <row r="12" spans="1:5" ht="19.5" customHeight="1">
      <c r="A12" s="23">
        <v>10</v>
      </c>
      <c r="B12" s="24" t="s">
        <v>84</v>
      </c>
      <c r="C12" s="24" t="s">
        <v>85</v>
      </c>
      <c r="D12" s="35" t="s">
        <v>86</v>
      </c>
      <c r="E12" s="25" t="s">
        <v>87</v>
      </c>
    </row>
    <row r="13" spans="1:5" ht="19.5" customHeight="1">
      <c r="A13" s="23">
        <v>11</v>
      </c>
      <c r="B13" s="24" t="s">
        <v>88</v>
      </c>
      <c r="C13" s="24" t="s">
        <v>89</v>
      </c>
      <c r="D13" s="35" t="s">
        <v>51</v>
      </c>
      <c r="E13" s="25" t="s">
        <v>48</v>
      </c>
    </row>
    <row r="14" spans="1:5" ht="19.5" customHeight="1">
      <c r="A14" s="23">
        <v>12</v>
      </c>
      <c r="B14" s="24" t="s">
        <v>90</v>
      </c>
      <c r="C14" s="24" t="s">
        <v>91</v>
      </c>
      <c r="D14" s="35" t="s">
        <v>33</v>
      </c>
      <c r="E14" s="25" t="s">
        <v>48</v>
      </c>
    </row>
    <row r="15" spans="1:5" ht="19.5" customHeight="1">
      <c r="A15" s="23">
        <v>13</v>
      </c>
      <c r="B15" s="24" t="s">
        <v>92</v>
      </c>
      <c r="C15" s="24" t="s">
        <v>70</v>
      </c>
      <c r="D15" s="35" t="s">
        <v>93</v>
      </c>
      <c r="E15" s="25" t="s">
        <v>94</v>
      </c>
    </row>
    <row r="16" spans="1:5" ht="19.5" customHeight="1">
      <c r="A16" s="23">
        <v>14</v>
      </c>
      <c r="B16" s="24" t="s">
        <v>95</v>
      </c>
      <c r="C16" s="24" t="s">
        <v>96</v>
      </c>
      <c r="D16" s="35" t="s">
        <v>97</v>
      </c>
      <c r="E16" s="25" t="s">
        <v>94</v>
      </c>
    </row>
    <row r="17" spans="1:5" ht="19.5" customHeight="1">
      <c r="A17" s="23">
        <v>15</v>
      </c>
      <c r="B17" s="24" t="s">
        <v>98</v>
      </c>
      <c r="C17" s="24" t="s">
        <v>99</v>
      </c>
      <c r="D17" s="35" t="s">
        <v>100</v>
      </c>
      <c r="E17" s="25" t="s">
        <v>101</v>
      </c>
    </row>
    <row r="18" spans="1:5" ht="19.5" customHeight="1">
      <c r="A18" s="23">
        <v>16</v>
      </c>
      <c r="B18" s="24" t="s">
        <v>102</v>
      </c>
      <c r="C18" s="24" t="s">
        <v>103</v>
      </c>
      <c r="D18" s="35" t="s">
        <v>104</v>
      </c>
      <c r="E18" s="25" t="s">
        <v>54</v>
      </c>
    </row>
    <row r="19" spans="1:5" ht="19.5" customHeight="1">
      <c r="A19" s="23">
        <v>17</v>
      </c>
      <c r="B19" s="24" t="s">
        <v>105</v>
      </c>
      <c r="C19" s="24" t="s">
        <v>106</v>
      </c>
      <c r="D19" s="35" t="s">
        <v>100</v>
      </c>
      <c r="E19" s="25" t="s">
        <v>54</v>
      </c>
    </row>
    <row r="20" spans="1:5" ht="19.5" customHeight="1" thickBot="1">
      <c r="A20" s="28"/>
      <c r="B20" s="29"/>
      <c r="C20" s="29"/>
      <c r="D20" s="36"/>
      <c r="E20" s="3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7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107</v>
      </c>
      <c r="C3" s="21" t="s">
        <v>108</v>
      </c>
      <c r="D3" s="34" t="s">
        <v>51</v>
      </c>
      <c r="E3" s="22"/>
    </row>
    <row r="4" spans="1:5" ht="19.5" customHeight="1">
      <c r="A4" s="23">
        <v>2</v>
      </c>
      <c r="B4" s="24" t="s">
        <v>109</v>
      </c>
      <c r="C4" s="24" t="s">
        <v>110</v>
      </c>
      <c r="D4" s="35" t="s">
        <v>111</v>
      </c>
      <c r="E4" s="25" t="s">
        <v>112</v>
      </c>
    </row>
    <row r="5" spans="1:5" ht="19.5" customHeight="1">
      <c r="A5" s="23">
        <v>3</v>
      </c>
      <c r="B5" s="24" t="s">
        <v>113</v>
      </c>
      <c r="C5" s="24" t="s">
        <v>114</v>
      </c>
      <c r="D5" s="35" t="s">
        <v>115</v>
      </c>
      <c r="E5" s="25" t="s">
        <v>116</v>
      </c>
    </row>
    <row r="6" spans="1:5" ht="19.5" customHeight="1">
      <c r="A6" s="23">
        <v>4</v>
      </c>
      <c r="B6" s="24" t="s">
        <v>117</v>
      </c>
      <c r="C6" s="24" t="s">
        <v>118</v>
      </c>
      <c r="D6" s="35" t="s">
        <v>111</v>
      </c>
      <c r="E6" s="25" t="s">
        <v>119</v>
      </c>
    </row>
    <row r="7" spans="1:5" ht="19.5" customHeight="1">
      <c r="A7" s="23">
        <v>5</v>
      </c>
      <c r="B7" s="24" t="s">
        <v>120</v>
      </c>
      <c r="C7" s="24" t="s">
        <v>121</v>
      </c>
      <c r="D7" s="35" t="s">
        <v>122</v>
      </c>
      <c r="E7" s="25" t="s">
        <v>123</v>
      </c>
    </row>
    <row r="8" spans="1:5" ht="19.5" customHeight="1">
      <c r="A8" s="23">
        <v>6</v>
      </c>
      <c r="B8" s="24" t="s">
        <v>124</v>
      </c>
      <c r="C8" s="24" t="s">
        <v>125</v>
      </c>
      <c r="D8" s="35" t="s">
        <v>74</v>
      </c>
      <c r="E8" s="25" t="s">
        <v>48</v>
      </c>
    </row>
    <row r="9" spans="1:5" ht="19.5" customHeight="1" thickBot="1">
      <c r="A9" s="28"/>
      <c r="B9" s="29"/>
      <c r="C9" s="29"/>
      <c r="D9" s="36"/>
      <c r="E9" s="30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8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7">
        <v>1</v>
      </c>
      <c r="B3" s="8" t="s">
        <v>126</v>
      </c>
      <c r="C3" s="8" t="s">
        <v>127</v>
      </c>
      <c r="D3" s="31" t="s">
        <v>74</v>
      </c>
      <c r="E3" s="13"/>
    </row>
    <row r="4" spans="1:5" ht="19.5" customHeight="1">
      <c r="A4" s="9">
        <v>2</v>
      </c>
      <c r="B4" s="10" t="s">
        <v>128</v>
      </c>
      <c r="C4" s="10" t="s">
        <v>129</v>
      </c>
      <c r="D4" s="32" t="s">
        <v>111</v>
      </c>
      <c r="E4" s="14" t="s">
        <v>130</v>
      </c>
    </row>
    <row r="5" spans="1:5" ht="19.5" customHeight="1">
      <c r="A5" s="9">
        <v>3</v>
      </c>
      <c r="B5" s="10" t="s">
        <v>58</v>
      </c>
      <c r="C5" s="10" t="s">
        <v>131</v>
      </c>
      <c r="D5" s="32" t="s">
        <v>33</v>
      </c>
      <c r="E5" s="14" t="s">
        <v>132</v>
      </c>
    </row>
    <row r="6" spans="1:5" ht="19.5" customHeight="1">
      <c r="A6" s="9">
        <v>4</v>
      </c>
      <c r="B6" s="10" t="s">
        <v>133</v>
      </c>
      <c r="C6" s="10" t="s">
        <v>134</v>
      </c>
      <c r="D6" s="32" t="s">
        <v>30</v>
      </c>
      <c r="E6" s="14" t="s">
        <v>48</v>
      </c>
    </row>
    <row r="7" spans="1:5" ht="19.5" customHeight="1">
      <c r="A7" s="9">
        <v>5</v>
      </c>
      <c r="B7" s="10" t="s">
        <v>38</v>
      </c>
      <c r="C7" s="10" t="s">
        <v>135</v>
      </c>
      <c r="D7" s="32" t="s">
        <v>40</v>
      </c>
      <c r="E7" s="14" t="s">
        <v>48</v>
      </c>
    </row>
    <row r="8" spans="1:5" ht="19.5" customHeight="1">
      <c r="A8" s="9">
        <v>6</v>
      </c>
      <c r="B8" s="10" t="s">
        <v>136</v>
      </c>
      <c r="C8" s="10" t="s">
        <v>137</v>
      </c>
      <c r="D8" s="32" t="s">
        <v>138</v>
      </c>
      <c r="E8" s="14" t="s">
        <v>94</v>
      </c>
    </row>
    <row r="9" spans="1:5" ht="19.5" customHeight="1" thickBot="1">
      <c r="A9" s="17"/>
      <c r="B9" s="18"/>
      <c r="C9" s="18"/>
      <c r="D9" s="33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10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139</v>
      </c>
      <c r="C3" s="21" t="s">
        <v>140</v>
      </c>
      <c r="D3" s="34" t="s">
        <v>141</v>
      </c>
      <c r="E3" s="22"/>
    </row>
    <row r="4" spans="1:5" ht="19.5" customHeight="1">
      <c r="A4" s="23">
        <v>2</v>
      </c>
      <c r="B4" s="24" t="s">
        <v>142</v>
      </c>
      <c r="C4" s="24" t="s">
        <v>143</v>
      </c>
      <c r="D4" s="35" t="s">
        <v>51</v>
      </c>
      <c r="E4" s="25" t="s">
        <v>144</v>
      </c>
    </row>
    <row r="5" spans="1:5" ht="19.5" customHeight="1">
      <c r="A5" s="23">
        <v>3</v>
      </c>
      <c r="B5" s="24" t="s">
        <v>145</v>
      </c>
      <c r="C5" s="24" t="s">
        <v>127</v>
      </c>
      <c r="D5" s="35" t="s">
        <v>138</v>
      </c>
      <c r="E5" s="25" t="s">
        <v>48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9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7">
        <v>1</v>
      </c>
      <c r="B3" s="8" t="s">
        <v>124</v>
      </c>
      <c r="C3" s="8" t="s">
        <v>146</v>
      </c>
      <c r="D3" s="31" t="s">
        <v>30</v>
      </c>
      <c r="E3" s="13"/>
    </row>
    <row r="4" spans="1:5" ht="19.5" customHeight="1">
      <c r="A4" s="11">
        <v>2</v>
      </c>
      <c r="B4" s="10" t="s">
        <v>147</v>
      </c>
      <c r="C4" s="10" t="s">
        <v>148</v>
      </c>
      <c r="D4" s="32" t="s">
        <v>141</v>
      </c>
      <c r="E4" s="14" t="s">
        <v>61</v>
      </c>
    </row>
    <row r="5" spans="1:5" ht="19.5" customHeight="1">
      <c r="A5" s="11">
        <v>3</v>
      </c>
      <c r="B5" s="10" t="s">
        <v>149</v>
      </c>
      <c r="C5" s="10" t="s">
        <v>150</v>
      </c>
      <c r="D5" s="32" t="s">
        <v>30</v>
      </c>
      <c r="E5" s="14" t="s">
        <v>151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J37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0" width="9.00390625" style="69" customWidth="1"/>
    <col min="11" max="16384" width="11.421875" style="39" customWidth="1"/>
  </cols>
  <sheetData>
    <row r="1" spans="1:10" ht="19.5" customHeight="1">
      <c r="A1" s="90" t="s">
        <v>21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s="45" customFormat="1" ht="19.5" customHeight="1" thickBot="1">
      <c r="A2" s="40" t="s">
        <v>12</v>
      </c>
      <c r="B2" s="41" t="s">
        <v>2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2" t="s">
        <v>18</v>
      </c>
      <c r="I2" s="42" t="s">
        <v>19</v>
      </c>
      <c r="J2" s="43" t="s">
        <v>20</v>
      </c>
    </row>
    <row r="3" spans="1:10" ht="19.5" customHeight="1">
      <c r="A3" s="46">
        <v>3</v>
      </c>
      <c r="B3" s="47" t="s">
        <v>152</v>
      </c>
      <c r="C3" s="48">
        <v>0.21388888888888888</v>
      </c>
      <c r="D3" s="48">
        <v>0.28402777777777777</v>
      </c>
      <c r="E3" s="48">
        <v>0.2965277777777778</v>
      </c>
      <c r="F3" s="48">
        <v>0.3104166666666667</v>
      </c>
      <c r="G3" s="48">
        <v>0.3076388888888889</v>
      </c>
      <c r="H3" s="48">
        <v>0.3423611111111111</v>
      </c>
      <c r="I3" s="48">
        <v>0.66875</v>
      </c>
      <c r="J3" s="48">
        <v>0.3541666666666667</v>
      </c>
    </row>
    <row r="4" spans="1:10" ht="19.5" customHeight="1" thickBot="1">
      <c r="A4" s="56"/>
      <c r="B4" s="57"/>
      <c r="C4" s="58"/>
      <c r="D4" s="58"/>
      <c r="E4" s="58"/>
      <c r="F4" s="58"/>
      <c r="G4" s="58"/>
      <c r="H4" s="58"/>
      <c r="I4" s="58"/>
      <c r="J4" s="58"/>
    </row>
    <row r="5" spans="1:10" ht="19.5" customHeight="1" hidden="1">
      <c r="A5" s="61"/>
      <c r="B5" s="62"/>
      <c r="C5" s="63">
        <f aca="true" t="shared" si="0" ref="C5:J5">IF(SUM(C3:C4)=0,"99:99:99",MIN(C3:C4))</f>
        <v>0.21388888888888888</v>
      </c>
      <c r="D5" s="63">
        <f t="shared" si="0"/>
        <v>0.28402777777777777</v>
      </c>
      <c r="E5" s="63">
        <f t="shared" si="0"/>
        <v>0.2965277777777778</v>
      </c>
      <c r="F5" s="63">
        <f t="shared" si="0"/>
        <v>0.3104166666666667</v>
      </c>
      <c r="G5" s="63">
        <f t="shared" si="0"/>
        <v>0.3076388888888889</v>
      </c>
      <c r="H5" s="63">
        <f t="shared" si="0"/>
        <v>0.3423611111111111</v>
      </c>
      <c r="I5" s="63">
        <f t="shared" si="0"/>
        <v>0.66875</v>
      </c>
      <c r="J5" s="63">
        <f t="shared" si="0"/>
        <v>0.3541666666666667</v>
      </c>
    </row>
    <row r="6" spans="1:10" ht="19.5" customHeight="1" thickBot="1">
      <c r="A6" s="64"/>
      <c r="B6" s="65"/>
      <c r="C6" s="66"/>
      <c r="D6" s="66"/>
      <c r="E6" s="66"/>
      <c r="F6" s="67"/>
      <c r="G6" s="67"/>
      <c r="H6" s="67"/>
      <c r="I6" s="67"/>
      <c r="J6" s="67"/>
    </row>
    <row r="7" spans="1:10" ht="19.5" customHeight="1">
      <c r="A7" s="90" t="s">
        <v>22</v>
      </c>
      <c r="B7" s="93"/>
      <c r="C7" s="93"/>
      <c r="D7" s="93"/>
      <c r="E7" s="93"/>
      <c r="F7" s="93"/>
      <c r="G7" s="93"/>
      <c r="H7" s="93"/>
      <c r="I7" s="93"/>
      <c r="J7" s="94"/>
    </row>
    <row r="8" spans="1:10" s="45" customFormat="1" ht="19.5" customHeight="1" thickBot="1">
      <c r="A8" s="40" t="s">
        <v>12</v>
      </c>
      <c r="B8" s="41" t="s">
        <v>2</v>
      </c>
      <c r="C8" s="42" t="s">
        <v>13</v>
      </c>
      <c r="D8" s="42" t="s">
        <v>14</v>
      </c>
      <c r="E8" s="42" t="s">
        <v>15</v>
      </c>
      <c r="F8" s="42" t="s">
        <v>16</v>
      </c>
      <c r="G8" s="42" t="s">
        <v>17</v>
      </c>
      <c r="H8" s="42" t="s">
        <v>18</v>
      </c>
      <c r="I8" s="42" t="s">
        <v>19</v>
      </c>
      <c r="J8" s="43" t="s">
        <v>20</v>
      </c>
    </row>
    <row r="9" spans="1:10" ht="19.5" customHeight="1">
      <c r="A9" s="46">
        <v>43</v>
      </c>
      <c r="B9" s="47" t="s">
        <v>153</v>
      </c>
      <c r="C9" s="48">
        <v>0.25555555555555554</v>
      </c>
      <c r="D9" s="48">
        <v>0.32569444444444445</v>
      </c>
      <c r="E9" s="48">
        <v>0.34652777777777777</v>
      </c>
      <c r="F9" s="48">
        <v>0.35138888888888886</v>
      </c>
      <c r="G9" s="48">
        <v>0.3736111111111111</v>
      </c>
      <c r="H9" s="48">
        <v>0.37430555555555556</v>
      </c>
      <c r="I9" s="48">
        <v>0.3972222222222222</v>
      </c>
      <c r="J9" s="49"/>
    </row>
    <row r="10" spans="1:10" ht="19.5" customHeight="1">
      <c r="A10" s="51">
        <v>46</v>
      </c>
      <c r="B10" s="52" t="s">
        <v>154</v>
      </c>
      <c r="C10" s="53">
        <v>0.2423611111111111</v>
      </c>
      <c r="D10" s="53">
        <v>0.3076388888888889</v>
      </c>
      <c r="E10" s="53">
        <v>0.31180555555555556</v>
      </c>
      <c r="F10" s="53">
        <v>0.3284722222222222</v>
      </c>
      <c r="G10" s="53">
        <v>0.34305555555555556</v>
      </c>
      <c r="H10" s="53">
        <v>0.36041666666666666</v>
      </c>
      <c r="I10" s="53">
        <v>0.3527777777777778</v>
      </c>
      <c r="J10" s="54">
        <v>0.3576388888888889</v>
      </c>
    </row>
    <row r="11" spans="1:10" ht="19.5" customHeight="1">
      <c r="A11" s="51">
        <v>49</v>
      </c>
      <c r="B11" s="52" t="s">
        <v>155</v>
      </c>
      <c r="C11" s="53">
        <v>0.25416666666666665</v>
      </c>
      <c r="D11" s="53">
        <v>0.3472222222222222</v>
      </c>
      <c r="E11" s="53">
        <v>0.37777777777777777</v>
      </c>
      <c r="F11" s="53">
        <v>0.3770833333333333</v>
      </c>
      <c r="G11" s="53">
        <v>0.4152777777777778</v>
      </c>
      <c r="H11" s="53">
        <v>0.43194444444444446</v>
      </c>
      <c r="I11" s="53">
        <v>0.46458333333333335</v>
      </c>
      <c r="J11" s="54"/>
    </row>
    <row r="12" spans="1:10" ht="19.5" customHeight="1">
      <c r="A12" s="51">
        <v>54</v>
      </c>
      <c r="B12" s="52" t="s">
        <v>156</v>
      </c>
      <c r="C12" s="53">
        <v>0.2604166666666667</v>
      </c>
      <c r="D12" s="53">
        <v>0.3375</v>
      </c>
      <c r="E12" s="53">
        <v>0.34375</v>
      </c>
      <c r="F12" s="53">
        <v>0.3458333333333333</v>
      </c>
      <c r="G12" s="53">
        <v>0.35138888888888886</v>
      </c>
      <c r="H12" s="53">
        <v>0.3659722222222222</v>
      </c>
      <c r="I12" s="53">
        <v>0.38055555555555554</v>
      </c>
      <c r="J12" s="54"/>
    </row>
    <row r="13" spans="1:10" ht="19.5" customHeight="1">
      <c r="A13" s="51">
        <v>60</v>
      </c>
      <c r="B13" s="52" t="s">
        <v>157</v>
      </c>
      <c r="C13" s="53">
        <v>0.24027777777777778</v>
      </c>
      <c r="D13" s="53">
        <v>0.3104166666666667</v>
      </c>
      <c r="E13" s="53"/>
      <c r="F13" s="53"/>
      <c r="G13" s="53"/>
      <c r="H13" s="53"/>
      <c r="I13" s="53"/>
      <c r="J13" s="54"/>
    </row>
    <row r="14" spans="1:10" ht="19.5" customHeight="1">
      <c r="A14" s="51">
        <v>64</v>
      </c>
      <c r="B14" s="52" t="s">
        <v>158</v>
      </c>
      <c r="C14" s="53">
        <v>0.2569444444444444</v>
      </c>
      <c r="D14" s="53">
        <v>0.3423611111111111</v>
      </c>
      <c r="E14" s="53">
        <v>0.3784722222222222</v>
      </c>
      <c r="F14" s="53">
        <v>0.37430555555555556</v>
      </c>
      <c r="G14" s="53">
        <v>0.38333333333333336</v>
      </c>
      <c r="H14" s="53">
        <v>0.3770833333333333</v>
      </c>
      <c r="I14" s="53">
        <v>0.38958333333333334</v>
      </c>
      <c r="J14" s="54"/>
    </row>
    <row r="15" spans="1:10" ht="19.5" customHeight="1">
      <c r="A15" s="51">
        <v>68</v>
      </c>
      <c r="B15" s="52" t="s">
        <v>159</v>
      </c>
      <c r="C15" s="53">
        <v>0.2625</v>
      </c>
      <c r="D15" s="53">
        <v>0.3416666666666667</v>
      </c>
      <c r="E15" s="53">
        <v>0.3763888888888889</v>
      </c>
      <c r="F15" s="53">
        <v>0.41180555555555554</v>
      </c>
      <c r="G15" s="53">
        <v>0.45069444444444445</v>
      </c>
      <c r="H15" s="53">
        <v>0.5715277777777777</v>
      </c>
      <c r="I15" s="53"/>
      <c r="J15" s="54"/>
    </row>
    <row r="16" spans="1:10" ht="19.5" customHeight="1" thickBot="1">
      <c r="A16" s="56"/>
      <c r="B16" s="57"/>
      <c r="C16" s="58"/>
      <c r="D16" s="58"/>
      <c r="E16" s="58"/>
      <c r="F16" s="58"/>
      <c r="G16" s="58"/>
      <c r="H16" s="58"/>
      <c r="I16" s="58"/>
      <c r="J16" s="59"/>
    </row>
    <row r="17" spans="1:10" ht="19.5" customHeight="1" hidden="1" thickBot="1">
      <c r="A17" s="70"/>
      <c r="B17" s="71"/>
      <c r="C17" s="72">
        <f aca="true" t="shared" si="1" ref="C17:J17">IF(SUM(C9:C16)=0,"99:99:99",MIN(C9:C16))</f>
        <v>0.24027777777777778</v>
      </c>
      <c r="D17" s="72">
        <f t="shared" si="1"/>
        <v>0.3076388888888889</v>
      </c>
      <c r="E17" s="72">
        <f t="shared" si="1"/>
        <v>0.31180555555555556</v>
      </c>
      <c r="F17" s="72">
        <f t="shared" si="1"/>
        <v>0.3284722222222222</v>
      </c>
      <c r="G17" s="72">
        <f t="shared" si="1"/>
        <v>0.34305555555555556</v>
      </c>
      <c r="H17" s="72">
        <f t="shared" si="1"/>
        <v>0.36041666666666666</v>
      </c>
      <c r="I17" s="72">
        <f t="shared" si="1"/>
        <v>0.3527777777777778</v>
      </c>
      <c r="J17" s="72">
        <f t="shared" si="1"/>
        <v>0.3576388888888889</v>
      </c>
    </row>
    <row r="18" spans="1:10" ht="19.5" customHeight="1" thickBot="1">
      <c r="A18" s="70"/>
      <c r="B18" s="71"/>
      <c r="C18" s="72"/>
      <c r="D18" s="72"/>
      <c r="E18" s="72"/>
      <c r="F18" s="72"/>
      <c r="G18" s="72"/>
      <c r="H18" s="72"/>
      <c r="I18" s="72"/>
      <c r="J18" s="72"/>
    </row>
    <row r="19" spans="1:10" ht="19.5" customHeight="1">
      <c r="A19" s="90" t="s">
        <v>23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9.5" customHeight="1" thickBot="1">
      <c r="A20" s="40" t="s">
        <v>12</v>
      </c>
      <c r="B20" s="41" t="s">
        <v>2</v>
      </c>
      <c r="C20" s="42" t="s">
        <v>13</v>
      </c>
      <c r="D20" s="42" t="s">
        <v>14</v>
      </c>
      <c r="E20" s="42" t="s">
        <v>15</v>
      </c>
      <c r="F20" s="42" t="s">
        <v>16</v>
      </c>
      <c r="G20" s="42" t="s">
        <v>17</v>
      </c>
      <c r="H20" s="42" t="s">
        <v>18</v>
      </c>
      <c r="I20" s="42" t="s">
        <v>19</v>
      </c>
      <c r="J20" s="43" t="s">
        <v>20</v>
      </c>
    </row>
    <row r="21" spans="1:10" ht="19.5" customHeight="1">
      <c r="A21" s="46">
        <v>92</v>
      </c>
      <c r="B21" s="47" t="s">
        <v>160</v>
      </c>
      <c r="C21" s="48">
        <v>0.28402777777777777</v>
      </c>
      <c r="D21" s="48">
        <v>0.36180555555555555</v>
      </c>
      <c r="E21" s="48">
        <v>0.37569444444444444</v>
      </c>
      <c r="F21" s="48">
        <v>0.40208333333333335</v>
      </c>
      <c r="G21" s="48">
        <v>0.38333333333333336</v>
      </c>
      <c r="H21" s="48">
        <v>0.37430555555555556</v>
      </c>
      <c r="I21" s="48">
        <v>0.39375</v>
      </c>
      <c r="J21" s="49"/>
    </row>
    <row r="22" spans="1:10" ht="19.5" customHeight="1">
      <c r="A22" s="51">
        <v>93</v>
      </c>
      <c r="B22" s="52" t="s">
        <v>161</v>
      </c>
      <c r="C22" s="53">
        <v>0.2777777777777778</v>
      </c>
      <c r="D22" s="53">
        <v>0.3375</v>
      </c>
      <c r="E22" s="53">
        <v>0.3548611111111111</v>
      </c>
      <c r="F22" s="53">
        <v>0.3597222222222222</v>
      </c>
      <c r="G22" s="53">
        <v>0.36666666666666664</v>
      </c>
      <c r="H22" s="53">
        <v>0.3659722222222222</v>
      </c>
      <c r="I22" s="53">
        <v>0.37569444444444444</v>
      </c>
      <c r="J22" s="54"/>
    </row>
    <row r="23" spans="1:10" ht="19.5" customHeight="1">
      <c r="A23" s="51">
        <v>95</v>
      </c>
      <c r="B23" s="52" t="s">
        <v>162</v>
      </c>
      <c r="C23" s="53">
        <v>0.29375</v>
      </c>
      <c r="D23" s="53">
        <v>0.34930555555555554</v>
      </c>
      <c r="E23" s="53">
        <v>0.3611111111111111</v>
      </c>
      <c r="F23" s="53">
        <v>0.3736111111111111</v>
      </c>
      <c r="G23" s="53">
        <v>0.4083333333333333</v>
      </c>
      <c r="H23" s="53">
        <v>0.41458333333333336</v>
      </c>
      <c r="I23" s="53">
        <v>0.4340277777777778</v>
      </c>
      <c r="J23" s="54"/>
    </row>
    <row r="24" spans="1:10" ht="19.5" customHeight="1">
      <c r="A24" s="51">
        <v>97</v>
      </c>
      <c r="B24" s="52" t="s">
        <v>163</v>
      </c>
      <c r="C24" s="53">
        <v>0.28194444444444444</v>
      </c>
      <c r="D24" s="53">
        <v>0.3590277777777778</v>
      </c>
      <c r="E24" s="53">
        <v>0.3659722222222222</v>
      </c>
      <c r="F24" s="53">
        <v>0.36736111111111114</v>
      </c>
      <c r="G24" s="53">
        <v>0.3729166666666667</v>
      </c>
      <c r="H24" s="53">
        <v>0.4041666666666667</v>
      </c>
      <c r="I24" s="53">
        <v>0.41388888888888886</v>
      </c>
      <c r="J24" s="54"/>
    </row>
    <row r="25" spans="1:10" ht="19.5" customHeight="1">
      <c r="A25" s="51">
        <v>99</v>
      </c>
      <c r="B25" s="52" t="s">
        <v>164</v>
      </c>
      <c r="C25" s="53">
        <v>0.30694444444444446</v>
      </c>
      <c r="D25" s="53">
        <v>0.42569444444444443</v>
      </c>
      <c r="E25" s="53">
        <v>0.44513888888888886</v>
      </c>
      <c r="F25" s="53">
        <v>0.4722222222222222</v>
      </c>
      <c r="G25" s="53">
        <v>0.48055555555555557</v>
      </c>
      <c r="H25" s="53">
        <v>0.4930555555555556</v>
      </c>
      <c r="I25" s="53"/>
      <c r="J25" s="54"/>
    </row>
    <row r="26" spans="1:10" ht="19.5" customHeight="1">
      <c r="A26" s="51">
        <v>106</v>
      </c>
      <c r="B26" s="52" t="s">
        <v>165</v>
      </c>
      <c r="C26" s="53">
        <v>0.3173611111111111</v>
      </c>
      <c r="D26" s="53">
        <v>0.37222222222222223</v>
      </c>
      <c r="E26" s="53">
        <v>0.39166666666666666</v>
      </c>
      <c r="F26" s="53">
        <v>0.4166666666666667</v>
      </c>
      <c r="G26" s="53">
        <v>0.4284722222222222</v>
      </c>
      <c r="H26" s="53">
        <v>0.46041666666666664</v>
      </c>
      <c r="I26" s="53"/>
      <c r="J26" s="54"/>
    </row>
    <row r="27" spans="1:10" ht="19.5" customHeight="1">
      <c r="A27" s="51">
        <v>114</v>
      </c>
      <c r="B27" s="52" t="s">
        <v>166</v>
      </c>
      <c r="C27" s="53">
        <v>0.4236111111111111</v>
      </c>
      <c r="D27" s="53">
        <v>0.5888888888888889</v>
      </c>
      <c r="E27" s="53">
        <v>0.68125</v>
      </c>
      <c r="F27" s="53">
        <v>0.7173611111111111</v>
      </c>
      <c r="G27" s="53"/>
      <c r="H27" s="53"/>
      <c r="I27" s="53"/>
      <c r="J27" s="54"/>
    </row>
    <row r="28" spans="1:10" ht="19.5" customHeight="1">
      <c r="A28" s="51">
        <v>117</v>
      </c>
      <c r="B28" s="52" t="s">
        <v>167</v>
      </c>
      <c r="C28" s="53">
        <v>0.3104166666666667</v>
      </c>
      <c r="D28" s="53">
        <v>0.3715277777777778</v>
      </c>
      <c r="E28" s="53">
        <v>0.3798611111111111</v>
      </c>
      <c r="F28" s="53">
        <v>0.37222222222222223</v>
      </c>
      <c r="G28" s="53">
        <v>0.41458333333333336</v>
      </c>
      <c r="H28" s="53">
        <v>0.4576388888888889</v>
      </c>
      <c r="I28" s="53">
        <v>0.46458333333333335</v>
      </c>
      <c r="J28" s="54"/>
    </row>
    <row r="29" spans="1:10" ht="19.5" customHeight="1">
      <c r="A29" s="51">
        <v>122</v>
      </c>
      <c r="B29" s="52" t="s">
        <v>168</v>
      </c>
      <c r="C29" s="53">
        <v>0.27847222222222223</v>
      </c>
      <c r="D29" s="53">
        <v>0.33125</v>
      </c>
      <c r="E29" s="53">
        <v>0.3423611111111111</v>
      </c>
      <c r="F29" s="53">
        <v>0.3611111111111111</v>
      </c>
      <c r="G29" s="53">
        <v>0.37569444444444444</v>
      </c>
      <c r="H29" s="53">
        <v>0.3770833333333333</v>
      </c>
      <c r="I29" s="53">
        <v>0.37569444444444444</v>
      </c>
      <c r="J29" s="54"/>
    </row>
    <row r="30" spans="1:10" ht="19.5" customHeight="1">
      <c r="A30" s="51">
        <v>131</v>
      </c>
      <c r="B30" s="52" t="s">
        <v>169</v>
      </c>
      <c r="C30" s="53">
        <v>0.3784722222222222</v>
      </c>
      <c r="D30" s="53">
        <v>0.44930555555555557</v>
      </c>
      <c r="E30" s="53">
        <v>0.49236111111111114</v>
      </c>
      <c r="F30" s="53" t="s">
        <v>170</v>
      </c>
      <c r="G30" s="53"/>
      <c r="H30" s="53"/>
      <c r="I30" s="53"/>
      <c r="J30" s="54"/>
    </row>
    <row r="31" spans="1:10" ht="19.5" customHeight="1">
      <c r="A31" s="51">
        <v>133</v>
      </c>
      <c r="B31" s="52" t="s">
        <v>171</v>
      </c>
      <c r="C31" s="53">
        <v>0.39166666666666666</v>
      </c>
      <c r="D31" s="53">
        <v>0.46805555555555556</v>
      </c>
      <c r="E31" s="53">
        <v>0.5368055555555555</v>
      </c>
      <c r="F31" s="53">
        <v>0.6208333333333333</v>
      </c>
      <c r="G31" s="53">
        <v>0.6326388888888889</v>
      </c>
      <c r="H31" s="53"/>
      <c r="I31" s="53"/>
      <c r="J31" s="54"/>
    </row>
    <row r="32" spans="1:10" ht="19.5" customHeight="1">
      <c r="A32" s="51">
        <v>140</v>
      </c>
      <c r="B32" s="52" t="s">
        <v>172</v>
      </c>
      <c r="C32" s="53">
        <v>0.35208333333333336</v>
      </c>
      <c r="D32" s="53"/>
      <c r="E32" s="53"/>
      <c r="F32" s="53"/>
      <c r="G32" s="53"/>
      <c r="H32" s="53"/>
      <c r="I32" s="53"/>
      <c r="J32" s="54"/>
    </row>
    <row r="33" spans="1:10" ht="19.5" customHeight="1">
      <c r="A33" s="51">
        <v>152</v>
      </c>
      <c r="B33" s="52" t="s">
        <v>173</v>
      </c>
      <c r="C33" s="53">
        <v>0.32013888888888886</v>
      </c>
      <c r="D33" s="53">
        <v>0.39791666666666664</v>
      </c>
      <c r="E33" s="53">
        <v>0.42569444444444443</v>
      </c>
      <c r="F33" s="53">
        <v>0.42291666666666666</v>
      </c>
      <c r="G33" s="53">
        <v>0.44375</v>
      </c>
      <c r="H33" s="53">
        <v>0.47708333333333336</v>
      </c>
      <c r="I33" s="53"/>
      <c r="J33" s="54"/>
    </row>
    <row r="34" spans="1:10" ht="19.5" customHeight="1">
      <c r="A34" s="51">
        <v>164</v>
      </c>
      <c r="B34" s="52" t="s">
        <v>174</v>
      </c>
      <c r="C34" s="53">
        <v>0.2861111111111111</v>
      </c>
      <c r="D34" s="53">
        <v>0.38472222222222224</v>
      </c>
      <c r="E34" s="53">
        <v>0.38958333333333334</v>
      </c>
      <c r="F34" s="53">
        <v>0.3763888888888889</v>
      </c>
      <c r="G34" s="53">
        <v>0.44027777777777777</v>
      </c>
      <c r="H34" s="53">
        <v>0.5326388888888889</v>
      </c>
      <c r="I34" s="53"/>
      <c r="J34" s="54"/>
    </row>
    <row r="35" spans="1:10" ht="19.5" customHeight="1">
      <c r="A35" s="51">
        <v>167</v>
      </c>
      <c r="B35" s="52" t="s">
        <v>175</v>
      </c>
      <c r="C35" s="53">
        <v>0.33541666666666664</v>
      </c>
      <c r="D35" s="53">
        <v>0.4722222222222222</v>
      </c>
      <c r="E35" s="53"/>
      <c r="F35" s="53"/>
      <c r="G35" s="53"/>
      <c r="H35" s="53"/>
      <c r="I35" s="53"/>
      <c r="J35" s="54"/>
    </row>
    <row r="36" spans="1:10" ht="19.5" customHeight="1">
      <c r="A36" s="51">
        <v>176</v>
      </c>
      <c r="B36" s="52" t="s">
        <v>176</v>
      </c>
      <c r="C36" s="53">
        <v>0.2881944444444444</v>
      </c>
      <c r="D36" s="53">
        <v>0.33402777777777776</v>
      </c>
      <c r="E36" s="53">
        <v>0.33958333333333335</v>
      </c>
      <c r="F36" s="53">
        <v>0.35</v>
      </c>
      <c r="G36" s="53">
        <v>0.3680555555555556</v>
      </c>
      <c r="H36" s="53">
        <v>0.3715277777777778</v>
      </c>
      <c r="I36" s="53">
        <v>0.37430555555555556</v>
      </c>
      <c r="J36" s="54"/>
    </row>
    <row r="37" spans="1:10" ht="19.5" customHeight="1">
      <c r="A37" s="51">
        <v>178</v>
      </c>
      <c r="B37" s="52" t="s">
        <v>177</v>
      </c>
      <c r="C37" s="53">
        <v>0.28055555555555556</v>
      </c>
      <c r="D37" s="53">
        <v>0.3451388888888889</v>
      </c>
      <c r="E37" s="53">
        <v>0.3701388888888889</v>
      </c>
      <c r="F37" s="53">
        <v>0.3715277777777778</v>
      </c>
      <c r="G37" s="53">
        <v>0.40555555555555556</v>
      </c>
      <c r="H37" s="53">
        <v>0.40694444444444444</v>
      </c>
      <c r="I37" s="53">
        <v>0.3972222222222222</v>
      </c>
      <c r="J37" s="54"/>
    </row>
    <row r="38" spans="1:10" ht="19.5" customHeight="1" thickBot="1">
      <c r="A38" s="56"/>
      <c r="B38" s="57"/>
      <c r="C38" s="58"/>
      <c r="D38" s="58"/>
      <c r="E38" s="58"/>
      <c r="F38" s="58"/>
      <c r="G38" s="58"/>
      <c r="H38" s="58"/>
      <c r="I38" s="58"/>
      <c r="J38" s="59"/>
    </row>
    <row r="39" spans="3:10" ht="19.5" customHeight="1" hidden="1">
      <c r="C39" s="69">
        <f aca="true" t="shared" si="2" ref="C39:J39">IF(SUM(C21:C38)=0,"99:99:99",MIN(C21:C38))</f>
        <v>0.2777777777777778</v>
      </c>
      <c r="D39" s="69">
        <f t="shared" si="2"/>
        <v>0.33125</v>
      </c>
      <c r="E39" s="69">
        <f t="shared" si="2"/>
        <v>0.33958333333333335</v>
      </c>
      <c r="F39" s="69">
        <f t="shared" si="2"/>
        <v>0.35</v>
      </c>
      <c r="G39" s="69">
        <f t="shared" si="2"/>
        <v>0.36666666666666664</v>
      </c>
      <c r="H39" s="69">
        <f t="shared" si="2"/>
        <v>0.3659722222222222</v>
      </c>
      <c r="I39" s="69">
        <f t="shared" si="2"/>
        <v>0.37430555555555556</v>
      </c>
      <c r="J39" s="69" t="str">
        <f t="shared" si="2"/>
        <v>99:99:99</v>
      </c>
    </row>
    <row r="40" spans="3:8" ht="19.5" customHeight="1" hidden="1">
      <c r="C40" s="69" t="e">
        <f>IF(SUM(#REF!)=0,"99:99:99",MIN(#REF!))</f>
        <v>#REF!</v>
      </c>
      <c r="D40" s="69" t="e">
        <f>IF(SUM(#REF!)=0,"99:99:99",MIN(#REF!))</f>
        <v>#REF!</v>
      </c>
      <c r="E40" s="69" t="e">
        <f>IF(SUM(#REF!)=0,"99:99:99",MIN(#REF!))</f>
        <v>#REF!</v>
      </c>
      <c r="F40" s="69" t="e">
        <f>IF(SUM(#REF!)=0,"99:99:99",MIN(#REF!))</f>
        <v>#REF!</v>
      </c>
      <c r="G40" s="69" t="e">
        <f>IF(SUM(#REF!)=0,"99:99:99",MIN(#REF!))</f>
        <v>#REF!</v>
      </c>
      <c r="H40" s="69" t="e">
        <f>IF(SUM(#REF!)=0,"99:99:99",MIN(#REF!))</f>
        <v>#REF!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3">
    <mergeCell ref="A1:J1"/>
    <mergeCell ref="A7:J7"/>
    <mergeCell ref="A19:J19"/>
  </mergeCells>
  <conditionalFormatting sqref="C42:C65536 C40:H41 C39:J39 C17:J17 C20 C18 C8 C6 C5:J5 C2">
    <cfRule type="cellIs" priority="1" dxfId="0" operator="equal" stopIfTrue="1">
      <formula>#REF!</formula>
    </cfRule>
  </conditionalFormatting>
  <conditionalFormatting sqref="D42:D65536 D18 D20 D8 D6 D2">
    <cfRule type="cellIs" priority="2" dxfId="0" operator="equal" stopIfTrue="1">
      <formula>#REF!</formula>
    </cfRule>
  </conditionalFormatting>
  <conditionalFormatting sqref="E42:E65536 E18 E20 E8 E6 E2">
    <cfRule type="cellIs" priority="3" dxfId="0" operator="equal" stopIfTrue="1">
      <formula>#REF!</formula>
    </cfRule>
  </conditionalFormatting>
  <conditionalFormatting sqref="F42:H65536 I40:J65536 F18:J18 F20:J20 F6:J6 F8:J8 F2:J2">
    <cfRule type="cellIs" priority="4" dxfId="0" operator="equal" stopIfTrue="1">
      <formula>#REF!</formula>
    </cfRule>
  </conditionalFormatting>
  <conditionalFormatting sqref="C21:C38">
    <cfRule type="cellIs" priority="5" dxfId="0" operator="equal" stopIfTrue="1">
      <formula>$C$39</formula>
    </cfRule>
  </conditionalFormatting>
  <conditionalFormatting sqref="D21:D38">
    <cfRule type="cellIs" priority="6" dxfId="0" operator="equal" stopIfTrue="1">
      <formula>$D$39</formula>
    </cfRule>
  </conditionalFormatting>
  <conditionalFormatting sqref="E21:E38">
    <cfRule type="cellIs" priority="7" dxfId="0" operator="equal" stopIfTrue="1">
      <formula>$E$39</formula>
    </cfRule>
  </conditionalFormatting>
  <conditionalFormatting sqref="F21:F38">
    <cfRule type="cellIs" priority="8" dxfId="0" operator="equal" stopIfTrue="1">
      <formula>$F$39</formula>
    </cfRule>
  </conditionalFormatting>
  <conditionalFormatting sqref="G21:G38">
    <cfRule type="cellIs" priority="9" dxfId="0" operator="equal" stopIfTrue="1">
      <formula>$G$39</formula>
    </cfRule>
  </conditionalFormatting>
  <conditionalFormatting sqref="H21:H38">
    <cfRule type="cellIs" priority="10" dxfId="0" operator="equal" stopIfTrue="1">
      <formula>$H$39</formula>
    </cfRule>
  </conditionalFormatting>
  <conditionalFormatting sqref="I21:I38">
    <cfRule type="cellIs" priority="11" dxfId="0" operator="equal" stopIfTrue="1">
      <formula>$I$39</formula>
    </cfRule>
  </conditionalFormatting>
  <conditionalFormatting sqref="J21:J38">
    <cfRule type="cellIs" priority="12" dxfId="0" operator="equal" stopIfTrue="1">
      <formula>$J$39</formula>
    </cfRule>
  </conditionalFormatting>
  <conditionalFormatting sqref="H9:H16">
    <cfRule type="cellIs" priority="13" dxfId="0" operator="equal" stopIfTrue="1">
      <formula>$H$17</formula>
    </cfRule>
  </conditionalFormatting>
  <conditionalFormatting sqref="C9:C16">
    <cfRule type="cellIs" priority="14" dxfId="0" operator="equal" stopIfTrue="1">
      <formula>$C$17</formula>
    </cfRule>
  </conditionalFormatting>
  <conditionalFormatting sqref="D9:D16">
    <cfRule type="cellIs" priority="15" dxfId="0" operator="equal" stopIfTrue="1">
      <formula>$D$17</formula>
    </cfRule>
  </conditionalFormatting>
  <conditionalFormatting sqref="E9:E16">
    <cfRule type="cellIs" priority="16" dxfId="0" operator="equal" stopIfTrue="1">
      <formula>$E$17</formula>
    </cfRule>
  </conditionalFormatting>
  <conditionalFormatting sqref="G9:G16">
    <cfRule type="cellIs" priority="17" dxfId="0" operator="equal" stopIfTrue="1">
      <formula>$G$17</formula>
    </cfRule>
  </conditionalFormatting>
  <conditionalFormatting sqref="F9:F16">
    <cfRule type="cellIs" priority="18" dxfId="0" operator="equal" stopIfTrue="1">
      <formula>$F$17</formula>
    </cfRule>
  </conditionalFormatting>
  <conditionalFormatting sqref="I9:I16">
    <cfRule type="cellIs" priority="19" dxfId="0" operator="equal" stopIfTrue="1">
      <formula>$I$17</formula>
    </cfRule>
  </conditionalFormatting>
  <conditionalFormatting sqref="J9:J16">
    <cfRule type="cellIs" priority="20" dxfId="0" operator="equal" stopIfTrue="1">
      <formula>$J$17</formula>
    </cfRule>
  </conditionalFormatting>
  <conditionalFormatting sqref="C3:C4">
    <cfRule type="cellIs" priority="21" dxfId="0" operator="equal" stopIfTrue="1">
      <formula>$C$5</formula>
    </cfRule>
  </conditionalFormatting>
  <conditionalFormatting sqref="D3:D4">
    <cfRule type="cellIs" priority="22" dxfId="0" operator="equal" stopIfTrue="1">
      <formula>$D$5</formula>
    </cfRule>
  </conditionalFormatting>
  <conditionalFormatting sqref="E3:E4">
    <cfRule type="cellIs" priority="23" dxfId="0" operator="equal" stopIfTrue="1">
      <formula>$E$5</formula>
    </cfRule>
  </conditionalFormatting>
  <conditionalFormatting sqref="F3:F4">
    <cfRule type="cellIs" priority="24" dxfId="0" operator="equal" stopIfTrue="1">
      <formula>$F$5</formula>
    </cfRule>
  </conditionalFormatting>
  <conditionalFormatting sqref="G3:G4">
    <cfRule type="cellIs" priority="25" dxfId="0" operator="equal" stopIfTrue="1">
      <formula>$G$5</formula>
    </cfRule>
  </conditionalFormatting>
  <conditionalFormatting sqref="H3:H4">
    <cfRule type="cellIs" priority="26" dxfId="0" operator="equal" stopIfTrue="1">
      <formula>$H$5</formula>
    </cfRule>
  </conditionalFormatting>
  <conditionalFormatting sqref="I3:I4">
    <cfRule type="cellIs" priority="27" dxfId="0" operator="equal" stopIfTrue="1">
      <formula>$I$5</formula>
    </cfRule>
  </conditionalFormatting>
  <conditionalFormatting sqref="J3:J4">
    <cfRule type="cellIs" priority="28" dxfId="0" operator="equal" stopIfTrue="1">
      <formula>$J$5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H8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8" width="10.7109375" style="69" customWidth="1"/>
    <col min="9" max="16384" width="11.421875" style="39" customWidth="1"/>
  </cols>
  <sheetData>
    <row r="1" spans="1:8" ht="19.5" customHeight="1">
      <c r="A1" s="90" t="s">
        <v>24</v>
      </c>
      <c r="B1" s="93"/>
      <c r="C1" s="93"/>
      <c r="D1" s="93"/>
      <c r="E1" s="93"/>
      <c r="F1" s="93"/>
      <c r="G1" s="93"/>
      <c r="H1" s="95"/>
    </row>
    <row r="2" spans="1:8" ht="19.5" customHeight="1" thickBot="1">
      <c r="A2" s="40" t="s">
        <v>12</v>
      </c>
      <c r="B2" s="41" t="s">
        <v>2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4" t="s">
        <v>18</v>
      </c>
    </row>
    <row r="3" spans="1:8" ht="19.5" customHeight="1">
      <c r="A3" s="46">
        <v>1</v>
      </c>
      <c r="B3" s="47" t="s">
        <v>178</v>
      </c>
      <c r="C3" s="48">
        <v>0.2833333333333333</v>
      </c>
      <c r="D3" s="48">
        <v>0.30972222222222223</v>
      </c>
      <c r="E3" s="48">
        <v>0.31527777777777777</v>
      </c>
      <c r="F3" s="48"/>
      <c r="G3" s="48"/>
      <c r="H3" s="50"/>
    </row>
    <row r="4" spans="1:8" ht="19.5" customHeight="1">
      <c r="A4" s="51">
        <v>4</v>
      </c>
      <c r="B4" s="52" t="s">
        <v>179</v>
      </c>
      <c r="C4" s="53">
        <v>0.3486111111111111</v>
      </c>
      <c r="D4" s="53">
        <v>0.37083333333333335</v>
      </c>
      <c r="E4" s="53">
        <v>0.4097222222222222</v>
      </c>
      <c r="F4" s="53"/>
      <c r="G4" s="53"/>
      <c r="H4" s="55"/>
    </row>
    <row r="5" spans="1:8" ht="19.5" customHeight="1">
      <c r="A5" s="51">
        <v>8</v>
      </c>
      <c r="B5" s="52" t="s">
        <v>180</v>
      </c>
      <c r="C5" s="53">
        <v>0.42430555555555555</v>
      </c>
      <c r="D5" s="53">
        <v>0.4965277777777778</v>
      </c>
      <c r="E5" s="53"/>
      <c r="F5" s="53"/>
      <c r="G5" s="53"/>
      <c r="H5" s="55"/>
    </row>
    <row r="6" spans="1:8" ht="19.5" customHeight="1">
      <c r="A6" s="51">
        <v>14</v>
      </c>
      <c r="B6" s="52" t="s">
        <v>181</v>
      </c>
      <c r="C6" s="53">
        <v>0.3451388888888889</v>
      </c>
      <c r="D6" s="53">
        <v>0.35</v>
      </c>
      <c r="E6" s="53">
        <v>0.3715277777777778</v>
      </c>
      <c r="F6" s="53"/>
      <c r="G6" s="53"/>
      <c r="H6" s="55"/>
    </row>
    <row r="7" spans="1:8" ht="19.5" customHeight="1">
      <c r="A7" s="51">
        <v>15</v>
      </c>
      <c r="B7" s="52" t="s">
        <v>182</v>
      </c>
      <c r="C7" s="53">
        <v>0.29444444444444445</v>
      </c>
      <c r="D7" s="53">
        <v>0.3263888888888889</v>
      </c>
      <c r="E7" s="53">
        <v>0.34097222222222223</v>
      </c>
      <c r="F7" s="53"/>
      <c r="G7" s="53"/>
      <c r="H7" s="55"/>
    </row>
    <row r="8" spans="1:8" ht="19.5" customHeight="1">
      <c r="A8" s="51">
        <v>28</v>
      </c>
      <c r="B8" s="52" t="s">
        <v>183</v>
      </c>
      <c r="C8" s="53">
        <v>0.3284722222222222</v>
      </c>
      <c r="D8" s="53">
        <v>0.3472222222222222</v>
      </c>
      <c r="E8" s="53">
        <v>0.36736111111111114</v>
      </c>
      <c r="F8" s="53"/>
      <c r="G8" s="53"/>
      <c r="H8" s="55"/>
    </row>
    <row r="9" spans="1:8" ht="19.5" customHeight="1" thickBot="1">
      <c r="A9" s="56"/>
      <c r="B9" s="57"/>
      <c r="C9" s="58"/>
      <c r="D9" s="58"/>
      <c r="E9" s="58"/>
      <c r="F9" s="58"/>
      <c r="G9" s="58"/>
      <c r="H9" s="60"/>
    </row>
    <row r="10" spans="1:8" ht="19.5" customHeight="1" hidden="1" thickBot="1">
      <c r="A10" s="70"/>
      <c r="B10" s="71"/>
      <c r="C10" s="72">
        <f>IF(SUM(C3:C9)=0,"99:99:99",MIN(C3:C9))</f>
        <v>0.2833333333333333</v>
      </c>
      <c r="D10" s="72">
        <f>IF(SUM(D3:D9)=0,"99:99:99",MIN(D3:D9))</f>
        <v>0.30972222222222223</v>
      </c>
      <c r="E10" s="72">
        <f>IF(SUM(E3:E9)=0,"99:99:99",MIN(E3:E9))</f>
        <v>0.31527777777777777</v>
      </c>
      <c r="F10" s="72"/>
      <c r="G10" s="72"/>
      <c r="H10" s="72" t="str">
        <f>IF(SUM(H3:H9)=0,"99:99:99",MIN(H3:H9))</f>
        <v>99:99:99</v>
      </c>
    </row>
    <row r="11" spans="1:8" ht="19.5" customHeight="1">
      <c r="A11" s="73"/>
      <c r="B11" s="74"/>
      <c r="C11" s="75"/>
      <c r="D11" s="75"/>
      <c r="E11" s="75"/>
      <c r="F11" s="75"/>
      <c r="G11" s="75"/>
      <c r="H11" s="75"/>
    </row>
    <row r="12" spans="1:8" ht="19.5" customHeight="1">
      <c r="A12" s="76"/>
      <c r="B12" s="77"/>
      <c r="C12" s="78"/>
      <c r="D12" s="78"/>
      <c r="E12" s="78"/>
      <c r="F12" s="78"/>
      <c r="G12" s="78"/>
      <c r="H12" s="7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H1"/>
  </mergeCells>
  <conditionalFormatting sqref="C12:C65536 C10:H11 C2">
    <cfRule type="cellIs" priority="1" dxfId="0" operator="equal" stopIfTrue="1">
      <formula>#REF!</formula>
    </cfRule>
  </conditionalFormatting>
  <conditionalFormatting sqref="D12:D65536 D2">
    <cfRule type="cellIs" priority="2" dxfId="0" operator="equal" stopIfTrue="1">
      <formula>#REF!</formula>
    </cfRule>
  </conditionalFormatting>
  <conditionalFormatting sqref="E12:G65536 E2:G2">
    <cfRule type="cellIs" priority="3" dxfId="0" operator="equal" stopIfTrue="1">
      <formula>#REF!</formula>
    </cfRule>
  </conditionalFormatting>
  <conditionalFormatting sqref="H12:H65536 H2">
    <cfRule type="cellIs" priority="4" dxfId="0" operator="equal" stopIfTrue="1">
      <formula>#REF!</formula>
    </cfRule>
  </conditionalFormatting>
  <conditionalFormatting sqref="C3:C9">
    <cfRule type="cellIs" priority="5" dxfId="0" operator="equal" stopIfTrue="1">
      <formula>$C$10</formula>
    </cfRule>
  </conditionalFormatting>
  <conditionalFormatting sqref="D3:D9">
    <cfRule type="cellIs" priority="6" dxfId="0" operator="equal" stopIfTrue="1">
      <formula>$D$10</formula>
    </cfRule>
  </conditionalFormatting>
  <conditionalFormatting sqref="E3:G9">
    <cfRule type="cellIs" priority="7" dxfId="0" operator="equal" stopIfTrue="1">
      <formula>$E$10</formula>
    </cfRule>
  </conditionalFormatting>
  <conditionalFormatting sqref="H3:H9">
    <cfRule type="cellIs" priority="8" dxfId="0" operator="equal" stopIfTrue="1">
      <formula>$H$10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2015-02-22T20:34:38Z</dcterms:modified>
  <cp:category/>
  <cp:version/>
  <cp:contentType/>
  <cp:contentStatus/>
</cp:coreProperties>
</file>