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<sst xmlns="http://schemas.openxmlformats.org/spreadsheetml/2006/main" count="301" uniqueCount="188">
  <si>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</si>
  <si>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</si>
  <si>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</si>
  <si>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</si>
  <si>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</si>
  <si>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</si>
  <si>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</si>
  <si>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</si>
  <si>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</si>
  <si>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</si>
  <si>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</si>
  <si>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</si>
  <si>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</si>
  <si>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</si>
  <si>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</si>
  <si>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</si>
  <si>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</si>
  <si>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</si>
  <si>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</si>
  <si>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</si>
  <si>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</si>
  <si>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</si>
  <si>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</si>
  <si>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</si>
  <si>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</si>
  <si>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</si>
  <si>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</si>
  <si>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KIRKET</t>
  </si>
  <si>
    <t>QUENTIN</t>
  </si>
  <si>
    <t>AVELIN</t>
  </si>
  <si>
    <t>à 00:04:05</t>
  </si>
  <si>
    <t>HENNEQUART</t>
  </si>
  <si>
    <t>NATHAN</t>
  </si>
  <si>
    <t>à 1 Tour(s)</t>
  </si>
  <si>
    <t>DOTTORI</t>
  </si>
  <si>
    <t>ALEXIS</t>
  </si>
  <si>
    <t>VTT PONTOIS</t>
  </si>
  <si>
    <t>DANEAU</t>
  </si>
  <si>
    <t>ANTOINE</t>
  </si>
  <si>
    <t>VTT ST AMAND</t>
  </si>
  <si>
    <t>PAUMAS</t>
  </si>
  <si>
    <t>ADRIEN</t>
  </si>
  <si>
    <t>à 00:02:02</t>
  </si>
  <si>
    <t>MORELLE</t>
  </si>
  <si>
    <t>YOHANN</t>
  </si>
  <si>
    <t>à 00:05:35</t>
  </si>
  <si>
    <t>PETITPREZ</t>
  </si>
  <si>
    <t>CLEMENT</t>
  </si>
  <si>
    <t>PLOUCHART</t>
  </si>
  <si>
    <t>à 2 Tour(s)</t>
  </si>
  <si>
    <t>Ab</t>
  </si>
  <si>
    <t>VAN OVERLOOP</t>
  </si>
  <si>
    <t>VALENTIN</t>
  </si>
  <si>
    <t>Abandon</t>
  </si>
  <si>
    <t>DEHONGER</t>
  </si>
  <si>
    <t>MATTHIEU</t>
  </si>
  <si>
    <t>VTT  ST AMAND</t>
  </si>
  <si>
    <t>BLOND</t>
  </si>
  <si>
    <t>THOMAS</t>
  </si>
  <si>
    <t>AGNY</t>
  </si>
  <si>
    <t>à 00:01:48</t>
  </si>
  <si>
    <t>CORMAN</t>
  </si>
  <si>
    <t>SEBASTIEN</t>
  </si>
  <si>
    <t>à 00:03:23</t>
  </si>
  <si>
    <t>SIX</t>
  </si>
  <si>
    <t>STEPHANE</t>
  </si>
  <si>
    <t>ARMENTIERES</t>
  </si>
  <si>
    <t>à 00:04:18</t>
  </si>
  <si>
    <t>DELCOURT</t>
  </si>
  <si>
    <t>FREDERIC</t>
  </si>
  <si>
    <t>LEWARDE</t>
  </si>
  <si>
    <t>PIERREUSE</t>
  </si>
  <si>
    <t>ANTHONY</t>
  </si>
  <si>
    <t>ST AMAND</t>
  </si>
  <si>
    <t>NICOLAS</t>
  </si>
  <si>
    <t>ALLART</t>
  </si>
  <si>
    <t>ERIC</t>
  </si>
  <si>
    <t>MERICOURT TEAM 2</t>
  </si>
  <si>
    <t>LIEVIN</t>
  </si>
  <si>
    <t>FRANCK</t>
  </si>
  <si>
    <t>à 00:02:10</t>
  </si>
  <si>
    <t>HOUDART</t>
  </si>
  <si>
    <t>PHILIPPE</t>
  </si>
  <si>
    <t>à 00:02:25</t>
  </si>
  <si>
    <t>SORET</t>
  </si>
  <si>
    <t>PASCAL</t>
  </si>
  <si>
    <t>FOURMIES</t>
  </si>
  <si>
    <t>à 00:07:22</t>
  </si>
  <si>
    <t>DEPAEPE</t>
  </si>
  <si>
    <t>GREGORY</t>
  </si>
  <si>
    <t>à 00:08:29</t>
  </si>
  <si>
    <t>MERIAUX</t>
  </si>
  <si>
    <t>ULTRA VTT</t>
  </si>
  <si>
    <t>à 00:08:53</t>
  </si>
  <si>
    <t>MERCIER</t>
  </si>
  <si>
    <t>David</t>
  </si>
  <si>
    <t>MILLET</t>
  </si>
  <si>
    <t>FABRICE</t>
  </si>
  <si>
    <t>PRISSETTE</t>
  </si>
  <si>
    <t>JEAN MICHEL</t>
  </si>
  <si>
    <t>MAJEROWICZ</t>
  </si>
  <si>
    <t>JEAN LUC</t>
  </si>
  <si>
    <t>à 00:01:21</t>
  </si>
  <si>
    <t>DIAS</t>
  </si>
  <si>
    <t>XAVIER</t>
  </si>
  <si>
    <t>ORCHIES</t>
  </si>
  <si>
    <t>à 00:02:38</t>
  </si>
  <si>
    <t>ART</t>
  </si>
  <si>
    <t>Freddy</t>
  </si>
  <si>
    <t>à 00:04:35</t>
  </si>
  <si>
    <t>BUTEAU</t>
  </si>
  <si>
    <t>PATRICK</t>
  </si>
  <si>
    <t>ST ANDRE</t>
  </si>
  <si>
    <t>DEGAVRE</t>
  </si>
  <si>
    <t>JEAN CLAUDE</t>
  </si>
  <si>
    <t>CREPEL</t>
  </si>
  <si>
    <t>ALAIN</t>
  </si>
  <si>
    <t>USVM</t>
  </si>
  <si>
    <t>CHALAS</t>
  </si>
  <si>
    <t>JEAN PIERRE</t>
  </si>
  <si>
    <t>PO</t>
  </si>
  <si>
    <t>LEPLAN</t>
  </si>
  <si>
    <t>BENJAMIN</t>
  </si>
  <si>
    <t>CHEVALIER</t>
  </si>
  <si>
    <t>ETIENNE</t>
  </si>
  <si>
    <t>DEVELTER</t>
  </si>
  <si>
    <t>HORCHOLLE</t>
  </si>
  <si>
    <t>Remy</t>
  </si>
  <si>
    <t>HUVELLE</t>
  </si>
  <si>
    <t>ALEXANDRINE</t>
  </si>
  <si>
    <t>VERDIN</t>
  </si>
  <si>
    <t>CLAUDE</t>
  </si>
  <si>
    <t>DELAVAL</t>
  </si>
  <si>
    <t>FLORIAN</t>
  </si>
  <si>
    <t>ELEU VTT</t>
  </si>
  <si>
    <t>CATOIRE</t>
  </si>
  <si>
    <t>Loic</t>
  </si>
  <si>
    <t>LA BASSEE</t>
  </si>
  <si>
    <t>CIESLIESKI/SYS</t>
  </si>
  <si>
    <t xml:space="preserve"> LAURENT/PATRICK</t>
  </si>
  <si>
    <t>CROMMELINCK/BULTEZ</t>
  </si>
  <si>
    <t>CORENTIN/JULIEN</t>
  </si>
  <si>
    <t>TURPAIN</t>
  </si>
  <si>
    <t>GAETAN</t>
  </si>
  <si>
    <t>KIRKET  QUENTIN</t>
  </si>
  <si>
    <t>HENNEQUART  NATHAN</t>
  </si>
  <si>
    <t>PAUMAS  ADRIEN</t>
  </si>
  <si>
    <t>PLOUCHART  ANTOINE</t>
  </si>
  <si>
    <t>VAN OVERLOOP  VALENTIN</t>
  </si>
  <si>
    <t>BLOND  THOMAS</t>
  </si>
  <si>
    <t>DEHONGER  MATTHIEU</t>
  </si>
  <si>
    <t>MERIAUX  FREDERIC</t>
  </si>
  <si>
    <t>ALLART  ERIC</t>
  </si>
  <si>
    <t>HOUDART  PHILIPPE</t>
  </si>
  <si>
    <t>DEPAEPE  GREGORY</t>
  </si>
  <si>
    <t>BUTEAU  PATRICK</t>
  </si>
  <si>
    <t>DIAS  XAVIER</t>
  </si>
  <si>
    <t>MAJEROWICZ  JEAN LUC</t>
  </si>
  <si>
    <t>PRISSETTE  JEAN MICHEL</t>
  </si>
  <si>
    <t>CREPEL  ALAIN</t>
  </si>
  <si>
    <t>DEGAVRE  JEAN CLAUDE</t>
  </si>
  <si>
    <t>DAME  DYLAN</t>
  </si>
  <si>
    <t>DOTTORI  ALEXIS</t>
  </si>
  <si>
    <t>SIX  STEPHANE</t>
  </si>
  <si>
    <t>PIERREUSE  ANTHONY</t>
  </si>
  <si>
    <t>DELCOURT  FREDERIC</t>
  </si>
  <si>
    <t>SORET  PASCAL</t>
  </si>
  <si>
    <t>MILLET  FABRICE</t>
  </si>
  <si>
    <t>PETITPREZ  CLEMENT</t>
  </si>
  <si>
    <t>DANEAU  ANTOINE</t>
  </si>
  <si>
    <t>MORELLE  YOHANN</t>
  </si>
  <si>
    <t>SIX  NICOLAS</t>
  </si>
  <si>
    <t>CORMAN  SEBASTIEN</t>
  </si>
  <si>
    <t>LIEVIN  FRANCK</t>
  </si>
  <si>
    <t>ART  Freddy</t>
  </si>
  <si>
    <t>CHALAS  JEAN PIERRE</t>
  </si>
  <si>
    <t>CHEVALIER  ETIENNE</t>
  </si>
  <si>
    <t>TURPAIN  GAETAN</t>
  </si>
  <si>
    <t>LEPLAN  BENJAMIN</t>
  </si>
  <si>
    <t>HORCHOLLE  Remy</t>
  </si>
  <si>
    <t>DEVELTER  GREGORY</t>
  </si>
  <si>
    <t>MERCIER  David</t>
  </si>
  <si>
    <t>CROMMULTEZ  JULIEN/CORENTIN</t>
  </si>
  <si>
    <t>CIESLIESKI/SYS   LAURENT/PATRICK</t>
  </si>
  <si>
    <t>HUVELLE  ALEXANDRINE</t>
  </si>
  <si>
    <t>VERDIN  CLAUDE</t>
  </si>
  <si>
    <t>DELAVAL  FLORIAN</t>
  </si>
  <si>
    <t>CATOIRE  Loic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</si>
</sst>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9" t="s">
        <v>18</v>
      </c>
      <c r="B1" s="80"/>
      <c r="C1" s="80"/>
      <c r="D1" s="80"/>
      <c r="E1" s="80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7">
        <v>1</v>
      </c>
      <c r="B3" s="68" t="s">
        <v>24</v>
      </c>
      <c r="C3" s="68" t="s">
        <v>25</v>
      </c>
      <c r="D3" s="68" t="s">
        <v>26</v>
      </c>
      <c r="E3" s="69"/>
    </row>
    <row r="4" spans="1:5" ht="19.5" customHeight="1">
      <c r="A4" s="70">
        <v>2</v>
      </c>
      <c r="B4" s="71" t="s">
        <v>27</v>
      </c>
      <c r="C4" s="71" t="s">
        <v>28</v>
      </c>
      <c r="D4" s="71" t="s">
        <v>29</v>
      </c>
      <c r="E4" s="72" t="s">
        <v>30</v>
      </c>
    </row>
    <row r="5" spans="1:5" ht="19.5" customHeight="1">
      <c r="A5" s="70">
        <v>3</v>
      </c>
      <c r="B5" s="71" t="s">
        <v>31</v>
      </c>
      <c r="C5" s="71" t="s">
        <v>32</v>
      </c>
      <c r="D5" s="71" t="s">
        <v>29</v>
      </c>
      <c r="E5" s="72" t="s">
        <v>33</v>
      </c>
    </row>
    <row r="6" spans="1:5" ht="19.5" customHeight="1">
      <c r="A6" s="70">
        <v>4</v>
      </c>
      <c r="B6" s="71" t="s">
        <v>34</v>
      </c>
      <c r="C6" s="71" t="s">
        <v>35</v>
      </c>
      <c r="D6" s="71" t="s">
        <v>36</v>
      </c>
      <c r="E6" s="72" t="s">
        <v>33</v>
      </c>
    </row>
    <row r="7" spans="1:5" ht="19.5" customHeight="1" thickBot="1">
      <c r="A7" s="64"/>
      <c r="B7" s="65"/>
      <c r="C7" s="65"/>
      <c r="D7" s="65"/>
      <c r="E7" s="66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7" t="s">
        <v>8</v>
      </c>
      <c r="B1" s="88"/>
      <c r="C1" s="88"/>
      <c r="D1" s="88"/>
      <c r="E1" s="8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140</v>
      </c>
      <c r="C3" s="18" t="s">
        <v>141</v>
      </c>
      <c r="D3" s="18" t="s">
        <v>137</v>
      </c>
      <c r="E3" s="9"/>
    </row>
    <row r="4" spans="1:5" ht="19.5" customHeight="1" thickBot="1">
      <c r="A4" s="64" t="s">
        <v>50</v>
      </c>
      <c r="B4" s="65" t="s">
        <v>138</v>
      </c>
      <c r="C4" s="65" t="s">
        <v>139</v>
      </c>
      <c r="D4" s="65" t="s">
        <v>134</v>
      </c>
      <c r="E4" s="66" t="s">
        <v>53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:H56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8" width="10.7109375" style="60" customWidth="1"/>
    <col min="9" max="16384" width="11.421875" style="34" customWidth="1"/>
  </cols>
  <sheetData>
    <row r="1" spans="1:8" ht="19.5" customHeight="1">
      <c r="A1" s="90" t="s">
        <v>5</v>
      </c>
      <c r="B1" s="91"/>
      <c r="C1" s="91"/>
      <c r="D1" s="91"/>
      <c r="E1" s="91"/>
      <c r="F1" s="91"/>
      <c r="G1" s="91"/>
      <c r="H1" s="92"/>
    </row>
    <row r="2" spans="1:8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</row>
    <row r="3" spans="1:8" ht="19.5" customHeight="1">
      <c r="A3" s="40">
        <v>302</v>
      </c>
      <c r="B3" s="41" t="s">
        <v>184</v>
      </c>
      <c r="C3" s="42">
        <v>0.43680555555555556</v>
      </c>
      <c r="D3" s="42">
        <v>0.39861111111111114</v>
      </c>
      <c r="E3" s="42">
        <v>0.4083333333333333</v>
      </c>
      <c r="F3" s="42">
        <v>0.44930555555555557</v>
      </c>
      <c r="G3" s="42">
        <v>0.47847222222222224</v>
      </c>
      <c r="H3" s="43"/>
    </row>
    <row r="4" spans="1:8" ht="19.5" customHeight="1">
      <c r="A4" s="44">
        <v>311</v>
      </c>
      <c r="B4" s="45" t="s">
        <v>185</v>
      </c>
      <c r="C4" s="46">
        <v>0.6013888888888889</v>
      </c>
      <c r="D4" s="46">
        <v>0.5777777777777777</v>
      </c>
      <c r="E4" s="46">
        <v>0.6444444444444445</v>
      </c>
      <c r="F4" s="46"/>
      <c r="G4" s="46"/>
      <c r="H4" s="47"/>
    </row>
    <row r="5" spans="1:8" ht="19.5" customHeight="1" thickBot="1">
      <c r="A5" s="48"/>
      <c r="B5" s="49"/>
      <c r="C5" s="50"/>
      <c r="D5" s="50"/>
      <c r="E5" s="50"/>
      <c r="F5" s="50"/>
      <c r="G5" s="50"/>
      <c r="H5" s="51"/>
    </row>
    <row r="6" spans="1:8" ht="19.5" customHeight="1" hidden="1">
      <c r="A6" s="52"/>
      <c r="B6" s="53"/>
      <c r="C6" s="54">
        <f aca="true" t="shared" si="0" ref="C6:H6">IF(SUM(C3:C5)=0,"99:99:99",MIN(C3:C5))</f>
        <v>0.43680555555555556</v>
      </c>
      <c r="D6" s="54">
        <f t="shared" si="0"/>
        <v>0.39861111111111114</v>
      </c>
      <c r="E6" s="54">
        <f t="shared" si="0"/>
        <v>0.4083333333333333</v>
      </c>
      <c r="F6" s="54">
        <f t="shared" si="0"/>
        <v>0.44930555555555557</v>
      </c>
      <c r="G6" s="54">
        <f t="shared" si="0"/>
        <v>0.47847222222222224</v>
      </c>
      <c r="H6" s="54" t="str">
        <f t="shared" si="0"/>
        <v>99:99:99</v>
      </c>
    </row>
    <row r="7" spans="1:8" ht="19.5" customHeight="1" thickBot="1">
      <c r="A7" s="55"/>
      <c r="B7" s="56"/>
      <c r="C7" s="57"/>
      <c r="D7" s="57"/>
      <c r="E7" s="57"/>
      <c r="F7" s="58"/>
      <c r="G7" s="58"/>
      <c r="H7" s="58"/>
    </row>
    <row r="8" spans="1:8" ht="19.5" customHeight="1">
      <c r="A8" s="90" t="s">
        <v>6</v>
      </c>
      <c r="B8" s="93"/>
      <c r="C8" s="93"/>
      <c r="D8" s="93"/>
      <c r="E8" s="93"/>
      <c r="F8" s="93"/>
      <c r="G8" s="93"/>
      <c r="H8" s="94"/>
    </row>
    <row r="9" spans="1:8" s="39" customFormat="1" ht="19.5" customHeight="1" thickBot="1">
      <c r="A9" s="35" t="s">
        <v>9</v>
      </c>
      <c r="B9" s="36" t="s">
        <v>1</v>
      </c>
      <c r="C9" s="37" t="s">
        <v>10</v>
      </c>
      <c r="D9" s="37" t="s">
        <v>11</v>
      </c>
      <c r="E9" s="37" t="s">
        <v>12</v>
      </c>
      <c r="F9" s="37" t="s">
        <v>13</v>
      </c>
      <c r="G9" s="37" t="s">
        <v>14</v>
      </c>
      <c r="H9" s="38" t="s">
        <v>15</v>
      </c>
    </row>
    <row r="10" spans="1:8" ht="19.5" customHeight="1">
      <c r="A10" s="40">
        <v>352</v>
      </c>
      <c r="B10" s="41" t="s">
        <v>186</v>
      </c>
      <c r="C10" s="42">
        <v>0.3659722222222222</v>
      </c>
      <c r="D10" s="42">
        <v>0.34097222222222223</v>
      </c>
      <c r="E10" s="42">
        <v>0.3277777777777778</v>
      </c>
      <c r="F10" s="42"/>
      <c r="G10" s="42"/>
      <c r="H10" s="43"/>
    </row>
    <row r="11" spans="1:8" ht="19.5" customHeight="1">
      <c r="A11" s="52">
        <v>362</v>
      </c>
      <c r="B11" s="53" t="s">
        <v>187</v>
      </c>
      <c r="C11" s="54">
        <v>0.5229166666666667</v>
      </c>
      <c r="D11" s="54">
        <v>0.5555555555555556</v>
      </c>
      <c r="E11" s="54"/>
      <c r="F11" s="54"/>
      <c r="G11" s="54"/>
      <c r="H11" s="78"/>
    </row>
    <row r="12" spans="1:8" ht="19.5" customHeight="1" thickBot="1">
      <c r="A12" s="48"/>
      <c r="B12" s="49"/>
      <c r="C12" s="50"/>
      <c r="D12" s="50"/>
      <c r="E12" s="50"/>
      <c r="F12" s="50"/>
      <c r="G12" s="50"/>
      <c r="H12" s="51"/>
    </row>
    <row r="13" spans="1:8" ht="19.5" customHeight="1" hidden="1" thickBot="1">
      <c r="A13" s="73"/>
      <c r="B13" s="74"/>
      <c r="C13" s="75">
        <f aca="true" t="shared" si="1" ref="C13:H13">IF(SUM(C10:C12)=0,"99:99:99",MIN(C10:C12))</f>
        <v>0.3659722222222222</v>
      </c>
      <c r="D13" s="75">
        <f t="shared" si="1"/>
        <v>0.34097222222222223</v>
      </c>
      <c r="E13" s="75">
        <f t="shared" si="1"/>
        <v>0.3277777777777778</v>
      </c>
      <c r="F13" s="75" t="str">
        <f t="shared" si="1"/>
        <v>99:99:99</v>
      </c>
      <c r="G13" s="75" t="str">
        <f t="shared" si="1"/>
        <v>99:99:99</v>
      </c>
      <c r="H13" s="75" t="str">
        <f t="shared" si="1"/>
        <v>99:99:99</v>
      </c>
    </row>
    <row r="14" spans="1:8" ht="19.5" customHeight="1" thickBot="1">
      <c r="A14" s="73"/>
      <c r="B14" s="74"/>
      <c r="C14" s="75"/>
      <c r="D14" s="75"/>
      <c r="E14" s="75"/>
      <c r="F14" s="75"/>
      <c r="G14" s="75"/>
      <c r="H14" s="75"/>
    </row>
    <row r="15" spans="1:8" ht="19.5" customHeight="1">
      <c r="A15" s="90" t="s">
        <v>23</v>
      </c>
      <c r="B15" s="93"/>
      <c r="C15" s="93"/>
      <c r="D15" s="93"/>
      <c r="E15" s="93"/>
      <c r="F15" s="93"/>
      <c r="G15" s="93"/>
      <c r="H15" s="94"/>
    </row>
    <row r="16" spans="1:8" ht="19.5" customHeight="1" thickBot="1">
      <c r="A16" s="35" t="s">
        <v>9</v>
      </c>
      <c r="B16" s="36" t="s">
        <v>1</v>
      </c>
      <c r="C16" s="37" t="s">
        <v>10</v>
      </c>
      <c r="D16" s="37" t="s">
        <v>11</v>
      </c>
      <c r="E16" s="37" t="s">
        <v>12</v>
      </c>
      <c r="F16" s="37" t="s">
        <v>13</v>
      </c>
      <c r="G16" s="37" t="s">
        <v>14</v>
      </c>
      <c r="H16" s="38" t="s">
        <v>15</v>
      </c>
    </row>
    <row r="17" spans="1:8" ht="19.5" customHeight="1">
      <c r="A17" s="40">
        <v>5</v>
      </c>
      <c r="B17" s="41" t="s">
        <v>144</v>
      </c>
      <c r="C17" s="42">
        <v>0.2826388888888889</v>
      </c>
      <c r="D17" s="42">
        <v>0.3159722222222222</v>
      </c>
      <c r="E17" s="42">
        <v>0.3215277777777778</v>
      </c>
      <c r="F17" s="42">
        <v>0.325</v>
      </c>
      <c r="G17" s="42">
        <v>0.33958333333333335</v>
      </c>
      <c r="H17" s="43">
        <v>0.3659722222222222</v>
      </c>
    </row>
    <row r="18" spans="1:8" ht="19.5" customHeight="1">
      <c r="A18" s="44">
        <v>9</v>
      </c>
      <c r="B18" s="45" t="s">
        <v>145</v>
      </c>
      <c r="C18" s="46">
        <v>0.3263888888888889</v>
      </c>
      <c r="D18" s="46">
        <v>0.3645833333333333</v>
      </c>
      <c r="E18" s="46">
        <v>0.4027777777777778</v>
      </c>
      <c r="F18" s="46">
        <v>0.43194444444444446</v>
      </c>
      <c r="G18" s="46">
        <v>0.36319444444444443</v>
      </c>
      <c r="H18" s="47"/>
    </row>
    <row r="19" spans="1:8" ht="19.5" customHeight="1">
      <c r="A19" s="44">
        <v>11</v>
      </c>
      <c r="B19" s="45" t="s">
        <v>146</v>
      </c>
      <c r="C19" s="46">
        <v>0.27291666666666664</v>
      </c>
      <c r="D19" s="46">
        <v>0.3020833333333333</v>
      </c>
      <c r="E19" s="46">
        <v>0.3055555555555556</v>
      </c>
      <c r="F19" s="46">
        <v>0.3076388888888889</v>
      </c>
      <c r="G19" s="46">
        <v>0.3138888888888889</v>
      </c>
      <c r="H19" s="47">
        <v>0.3236111111111111</v>
      </c>
    </row>
    <row r="20" spans="1:8" ht="19.5" customHeight="1">
      <c r="A20" s="44">
        <v>15</v>
      </c>
      <c r="B20" s="45" t="s">
        <v>147</v>
      </c>
      <c r="C20" s="46">
        <v>0.3854166666666667</v>
      </c>
      <c r="D20" s="46">
        <v>0.4479166666666667</v>
      </c>
      <c r="E20" s="46">
        <v>0.4527777777777778</v>
      </c>
      <c r="F20" s="76">
        <v>0.5201388888888889</v>
      </c>
      <c r="G20" s="76"/>
      <c r="H20" s="77"/>
    </row>
    <row r="21" spans="1:8" ht="19.5" customHeight="1">
      <c r="A21" s="44">
        <v>17</v>
      </c>
      <c r="B21" s="45" t="s">
        <v>148</v>
      </c>
      <c r="C21" s="46">
        <v>0.3951388888888889</v>
      </c>
      <c r="D21" s="46"/>
      <c r="E21" s="46"/>
      <c r="F21" s="46"/>
      <c r="G21" s="46"/>
      <c r="H21" s="47"/>
    </row>
    <row r="22" spans="1:8" ht="19.5" customHeight="1">
      <c r="A22" s="44">
        <v>21</v>
      </c>
      <c r="B22" s="45" t="s">
        <v>149</v>
      </c>
      <c r="C22" s="46">
        <v>0.30625</v>
      </c>
      <c r="D22" s="46">
        <v>0.30486111111111114</v>
      </c>
      <c r="E22" s="46">
        <v>0.30277777777777776</v>
      </c>
      <c r="F22" s="46">
        <v>0.3104166666666667</v>
      </c>
      <c r="G22" s="46">
        <v>0.34444444444444444</v>
      </c>
      <c r="H22" s="47">
        <v>0.36527777777777776</v>
      </c>
    </row>
    <row r="23" spans="1:8" ht="19.5" customHeight="1">
      <c r="A23" s="44">
        <v>22</v>
      </c>
      <c r="B23" s="45" t="s">
        <v>150</v>
      </c>
      <c r="C23" s="46">
        <v>0.2965277777777778</v>
      </c>
      <c r="D23" s="46">
        <v>0.3</v>
      </c>
      <c r="E23" s="46">
        <v>0.3034722222222222</v>
      </c>
      <c r="F23" s="46">
        <v>0.3076388888888889</v>
      </c>
      <c r="G23" s="46">
        <v>0.3215277777777778</v>
      </c>
      <c r="H23" s="47">
        <v>0.3298611111111111</v>
      </c>
    </row>
    <row r="24" spans="1:8" ht="19.5" customHeight="1">
      <c r="A24" s="44">
        <v>32</v>
      </c>
      <c r="B24" s="45" t="s">
        <v>151</v>
      </c>
      <c r="C24" s="46">
        <v>0.35555555555555557</v>
      </c>
      <c r="D24" s="46">
        <v>0.3423611111111111</v>
      </c>
      <c r="E24" s="46">
        <v>0.3611111111111111</v>
      </c>
      <c r="F24" s="46">
        <v>0.36527777777777776</v>
      </c>
      <c r="G24" s="46">
        <v>0.37430555555555556</v>
      </c>
      <c r="H24" s="47"/>
    </row>
    <row r="25" spans="1:8" ht="19.5" customHeight="1">
      <c r="A25" s="44">
        <v>33</v>
      </c>
      <c r="B25" s="45" t="s">
        <v>152</v>
      </c>
      <c r="C25" s="46">
        <v>0.3055555555555556</v>
      </c>
      <c r="D25" s="46">
        <v>0.29444444444444445</v>
      </c>
      <c r="E25" s="46">
        <v>0.28958333333333336</v>
      </c>
      <c r="F25" s="46">
        <v>0.3013888888888889</v>
      </c>
      <c r="G25" s="46">
        <v>0.3020833333333333</v>
      </c>
      <c r="H25" s="47">
        <v>0.30972222222222223</v>
      </c>
    </row>
    <row r="26" spans="1:8" ht="19.5" customHeight="1">
      <c r="A26" s="44">
        <v>35</v>
      </c>
      <c r="B26" s="45" t="s">
        <v>153</v>
      </c>
      <c r="C26" s="46">
        <v>0.31527777777777777</v>
      </c>
      <c r="D26" s="46">
        <v>0.31319444444444444</v>
      </c>
      <c r="E26" s="46">
        <v>0.31875</v>
      </c>
      <c r="F26" s="46">
        <v>0.3145833333333333</v>
      </c>
      <c r="G26" s="46">
        <v>0.31875</v>
      </c>
      <c r="H26" s="47">
        <v>0.3229166666666667</v>
      </c>
    </row>
    <row r="27" spans="1:8" ht="19.5" customHeight="1">
      <c r="A27" s="44">
        <v>38</v>
      </c>
      <c r="B27" s="45" t="s">
        <v>154</v>
      </c>
      <c r="C27" s="46">
        <v>0.3506944444444444</v>
      </c>
      <c r="D27" s="46">
        <v>0.3486111111111111</v>
      </c>
      <c r="E27" s="46">
        <v>0.3638888888888889</v>
      </c>
      <c r="F27" s="76">
        <v>0.3638888888888889</v>
      </c>
      <c r="G27" s="76">
        <v>0.3645833333333333</v>
      </c>
      <c r="H27" s="77"/>
    </row>
    <row r="28" spans="1:8" ht="19.5" customHeight="1">
      <c r="A28" s="44">
        <v>41</v>
      </c>
      <c r="B28" s="45" t="s">
        <v>155</v>
      </c>
      <c r="C28" s="46">
        <v>0.425</v>
      </c>
      <c r="D28" s="46">
        <v>0.44375</v>
      </c>
      <c r="E28" s="46">
        <v>0.4701388888888889</v>
      </c>
      <c r="F28" s="46">
        <v>0.4951388888888889</v>
      </c>
      <c r="G28" s="46"/>
      <c r="H28" s="47"/>
    </row>
    <row r="29" spans="1:8" ht="19.5" customHeight="1">
      <c r="A29" s="44">
        <v>43</v>
      </c>
      <c r="B29" s="45" t="s">
        <v>156</v>
      </c>
      <c r="C29" s="46">
        <v>0.3784722222222222</v>
      </c>
      <c r="D29" s="46">
        <v>0.3638888888888889</v>
      </c>
      <c r="E29" s="46">
        <v>0.37916666666666665</v>
      </c>
      <c r="F29" s="46">
        <v>0.3819444444444444</v>
      </c>
      <c r="G29" s="46">
        <v>0.3909722222222222</v>
      </c>
      <c r="H29" s="47"/>
    </row>
    <row r="30" spans="1:8" ht="19.5" customHeight="1">
      <c r="A30" s="44">
        <v>44</v>
      </c>
      <c r="B30" s="45" t="s">
        <v>157</v>
      </c>
      <c r="C30" s="46">
        <v>0.3763888888888889</v>
      </c>
      <c r="D30" s="46">
        <v>0.34930555555555554</v>
      </c>
      <c r="E30" s="46">
        <v>0.3576388888888889</v>
      </c>
      <c r="F30" s="46">
        <v>0.3715277777777778</v>
      </c>
      <c r="G30" s="46">
        <v>0.3861111111111111</v>
      </c>
      <c r="H30" s="47"/>
    </row>
    <row r="31" spans="1:8" ht="19.5" customHeight="1">
      <c r="A31" s="44">
        <v>45</v>
      </c>
      <c r="B31" s="45" t="s">
        <v>158</v>
      </c>
      <c r="C31" s="46">
        <v>0.34305555555555556</v>
      </c>
      <c r="D31" s="46">
        <v>0.3375</v>
      </c>
      <c r="E31" s="46">
        <v>0.3597222222222222</v>
      </c>
      <c r="F31" s="46">
        <v>0.36666666666666664</v>
      </c>
      <c r="G31" s="46">
        <v>0.37777777777777777</v>
      </c>
      <c r="H31" s="47"/>
    </row>
    <row r="32" spans="1:8" ht="19.5" customHeight="1">
      <c r="A32" s="44">
        <v>55</v>
      </c>
      <c r="B32" s="45" t="s">
        <v>159</v>
      </c>
      <c r="C32" s="46">
        <v>0.55625</v>
      </c>
      <c r="D32" s="46">
        <v>0.6333333333333333</v>
      </c>
      <c r="E32" s="46">
        <v>0.7479166666666667</v>
      </c>
      <c r="F32" s="46"/>
      <c r="G32" s="46"/>
      <c r="H32" s="47"/>
    </row>
    <row r="33" spans="1:8" ht="19.5" customHeight="1">
      <c r="A33" s="44">
        <v>60</v>
      </c>
      <c r="B33" s="45" t="s">
        <v>160</v>
      </c>
      <c r="C33" s="46">
        <v>0.38055555555555554</v>
      </c>
      <c r="D33" s="46">
        <v>0.3645833333333333</v>
      </c>
      <c r="E33" s="46">
        <v>0.38125</v>
      </c>
      <c r="F33" s="46">
        <v>0.4013888888888889</v>
      </c>
      <c r="G33" s="46">
        <v>0.39444444444444443</v>
      </c>
      <c r="H33" s="47"/>
    </row>
    <row r="34" spans="1:8" ht="19.5" customHeight="1">
      <c r="A34" s="44">
        <v>61</v>
      </c>
      <c r="B34" s="45" t="s">
        <v>161</v>
      </c>
      <c r="C34" s="46">
        <v>0.26875</v>
      </c>
      <c r="D34" s="46">
        <v>0.28958333333333336</v>
      </c>
      <c r="E34" s="46">
        <v>0.29305555555555557</v>
      </c>
      <c r="F34" s="46">
        <v>0.3111111111111111</v>
      </c>
      <c r="G34" s="46">
        <v>0.30694444444444446</v>
      </c>
      <c r="H34" s="47">
        <v>0.3111111111111111</v>
      </c>
    </row>
    <row r="35" spans="1:8" ht="19.5" customHeight="1">
      <c r="A35" s="44">
        <v>62</v>
      </c>
      <c r="B35" s="45" t="s">
        <v>162</v>
      </c>
      <c r="C35" s="46">
        <v>0.35347222222222224</v>
      </c>
      <c r="D35" s="46">
        <v>0.3840277777777778</v>
      </c>
      <c r="E35" s="46">
        <v>0.38472222222222224</v>
      </c>
      <c r="F35" s="46">
        <v>0.38263888888888886</v>
      </c>
      <c r="G35" s="46">
        <v>0.4048611111111111</v>
      </c>
      <c r="H35" s="47"/>
    </row>
    <row r="36" spans="1:8" ht="19.5" customHeight="1">
      <c r="A36" s="44">
        <v>134</v>
      </c>
      <c r="B36" s="45" t="s">
        <v>163</v>
      </c>
      <c r="C36" s="46">
        <v>0.32430555555555557</v>
      </c>
      <c r="D36" s="46">
        <v>0.3236111111111111</v>
      </c>
      <c r="E36" s="46">
        <v>0.3326388888888889</v>
      </c>
      <c r="F36" s="46">
        <v>0.3472222222222222</v>
      </c>
      <c r="G36" s="46">
        <v>0.3576388888888889</v>
      </c>
      <c r="H36" s="47">
        <v>0.3527777777777778</v>
      </c>
    </row>
    <row r="37" spans="1:8" ht="19.5" customHeight="1">
      <c r="A37" s="44">
        <v>137</v>
      </c>
      <c r="B37" s="45" t="s">
        <v>164</v>
      </c>
      <c r="C37" s="46">
        <v>0.3548611111111111</v>
      </c>
      <c r="D37" s="46">
        <v>0.37569444444444444</v>
      </c>
      <c r="E37" s="46">
        <v>0.3902777777777778</v>
      </c>
      <c r="F37" s="46">
        <v>0.4111111111111111</v>
      </c>
      <c r="G37" s="46">
        <v>0.4361111111111111</v>
      </c>
      <c r="H37" s="47"/>
    </row>
    <row r="38" spans="1:8" ht="19.5" customHeight="1">
      <c r="A38" s="44">
        <v>138</v>
      </c>
      <c r="B38" s="45" t="s">
        <v>165</v>
      </c>
      <c r="C38" s="46">
        <v>0.3375</v>
      </c>
      <c r="D38" s="46">
        <v>0.39652777777777776</v>
      </c>
      <c r="E38" s="46">
        <v>0.3729166666666667</v>
      </c>
      <c r="F38" s="46">
        <v>0.39375</v>
      </c>
      <c r="G38" s="46">
        <v>0.38680555555555557</v>
      </c>
      <c r="H38" s="47"/>
    </row>
    <row r="39" spans="1:8" ht="19.5" customHeight="1">
      <c r="A39" s="44">
        <v>142</v>
      </c>
      <c r="B39" s="45" t="s">
        <v>166</v>
      </c>
      <c r="C39" s="46">
        <v>0.3416666666666667</v>
      </c>
      <c r="D39" s="46">
        <v>0.35347222222222224</v>
      </c>
      <c r="E39" s="46">
        <v>0.3659722222222222</v>
      </c>
      <c r="F39" s="46">
        <v>0.3416666666666667</v>
      </c>
      <c r="G39" s="46">
        <v>0.35347222222222224</v>
      </c>
      <c r="H39" s="47"/>
    </row>
    <row r="40" spans="1:8" ht="19.5" customHeight="1">
      <c r="A40" s="44">
        <v>146</v>
      </c>
      <c r="B40" s="45" t="s">
        <v>167</v>
      </c>
      <c r="C40" s="46">
        <v>0.3770833333333333</v>
      </c>
      <c r="D40" s="46">
        <v>0.38333333333333336</v>
      </c>
      <c r="E40" s="46">
        <v>0.39791666666666664</v>
      </c>
      <c r="F40" s="46">
        <v>0.4041666666666667</v>
      </c>
      <c r="G40" s="46">
        <v>0.41875</v>
      </c>
      <c r="H40" s="47"/>
    </row>
    <row r="41" spans="1:8" ht="19.5" customHeight="1">
      <c r="A41" s="44">
        <v>155</v>
      </c>
      <c r="B41" s="45" t="s">
        <v>168</v>
      </c>
      <c r="C41" s="46">
        <v>0.3333333333333333</v>
      </c>
      <c r="D41" s="46">
        <v>0.3701388888888889</v>
      </c>
      <c r="E41" s="46">
        <v>0.38472222222222224</v>
      </c>
      <c r="F41" s="46">
        <v>0.3993055555555556</v>
      </c>
      <c r="G41" s="46">
        <v>0.40347222222222223</v>
      </c>
      <c r="H41" s="47"/>
    </row>
    <row r="42" spans="1:8" ht="19.5" customHeight="1">
      <c r="A42" s="44">
        <v>158</v>
      </c>
      <c r="B42" s="45" t="s">
        <v>169</v>
      </c>
      <c r="C42" s="46">
        <v>0.2722222222222222</v>
      </c>
      <c r="D42" s="46">
        <v>0.2881944444444444</v>
      </c>
      <c r="E42" s="46">
        <v>0.29375</v>
      </c>
      <c r="F42" s="46">
        <v>0.29583333333333334</v>
      </c>
      <c r="G42" s="46">
        <v>0.2972222222222222</v>
      </c>
      <c r="H42" s="47">
        <v>0.29375</v>
      </c>
    </row>
    <row r="43" spans="1:8" ht="19.5" customHeight="1">
      <c r="A43" s="44">
        <v>159</v>
      </c>
      <c r="B43" s="45" t="s">
        <v>170</v>
      </c>
      <c r="C43" s="46">
        <v>0.29097222222222224</v>
      </c>
      <c r="D43" s="46">
        <v>0.31805555555555554</v>
      </c>
      <c r="E43" s="46">
        <v>0.31666666666666665</v>
      </c>
      <c r="F43" s="46">
        <v>0.32222222222222224</v>
      </c>
      <c r="G43" s="46">
        <v>0.35347222222222224</v>
      </c>
      <c r="H43" s="47">
        <v>0.37222222222222223</v>
      </c>
    </row>
    <row r="44" spans="1:8" ht="19.5" customHeight="1">
      <c r="A44" s="44">
        <v>162</v>
      </c>
      <c r="B44" s="45" t="s">
        <v>171</v>
      </c>
      <c r="C44" s="46">
        <v>0.36736111111111114</v>
      </c>
      <c r="D44" s="46">
        <v>0.3819444444444444</v>
      </c>
      <c r="E44" s="46">
        <v>0.41180555555555554</v>
      </c>
      <c r="F44" s="46">
        <v>0.4340277777777778</v>
      </c>
      <c r="G44" s="46">
        <v>0.4444444444444444</v>
      </c>
      <c r="H44" s="47"/>
    </row>
    <row r="45" spans="1:8" ht="19.5" customHeight="1">
      <c r="A45" s="44">
        <v>164</v>
      </c>
      <c r="B45" s="45" t="s">
        <v>172</v>
      </c>
      <c r="C45" s="46">
        <v>0.3229166666666667</v>
      </c>
      <c r="D45" s="46">
        <v>0.3263888888888889</v>
      </c>
      <c r="E45" s="46">
        <v>0.3236111111111111</v>
      </c>
      <c r="F45" s="46">
        <v>0.3402777777777778</v>
      </c>
      <c r="G45" s="46">
        <v>0.3388888888888889</v>
      </c>
      <c r="H45" s="47">
        <v>0.34791666666666665</v>
      </c>
    </row>
    <row r="46" spans="1:8" ht="19.5" customHeight="1">
      <c r="A46" s="44">
        <v>174</v>
      </c>
      <c r="B46" s="45" t="s">
        <v>173</v>
      </c>
      <c r="C46" s="46">
        <v>0.31319444444444444</v>
      </c>
      <c r="D46" s="46">
        <v>0.3034722222222222</v>
      </c>
      <c r="E46" s="46">
        <v>0.3076388888888889</v>
      </c>
      <c r="F46" s="46">
        <v>0.32222222222222224</v>
      </c>
      <c r="G46" s="46">
        <v>0.32569444444444445</v>
      </c>
      <c r="H46" s="47">
        <v>0.32083333333333336</v>
      </c>
    </row>
    <row r="47" spans="1:8" ht="19.5" customHeight="1">
      <c r="A47" s="44">
        <v>197</v>
      </c>
      <c r="B47" s="45" t="s">
        <v>174</v>
      </c>
      <c r="C47" s="46">
        <v>0.37569444444444444</v>
      </c>
      <c r="D47" s="46">
        <v>0.38263888888888886</v>
      </c>
      <c r="E47" s="46">
        <v>0.38055555555555554</v>
      </c>
      <c r="F47" s="46">
        <v>0.40069444444444446</v>
      </c>
      <c r="G47" s="46">
        <v>0.4361111111111111</v>
      </c>
      <c r="H47" s="47"/>
    </row>
    <row r="48" spans="1:8" ht="19.5" customHeight="1">
      <c r="A48" s="44">
        <v>202</v>
      </c>
      <c r="B48" s="45" t="s">
        <v>175</v>
      </c>
      <c r="C48" s="46">
        <v>0.3173611111111111</v>
      </c>
      <c r="D48" s="46">
        <v>0.2763888888888889</v>
      </c>
      <c r="E48" s="46">
        <v>0.28125</v>
      </c>
      <c r="F48" s="46">
        <v>0.28958333333333336</v>
      </c>
      <c r="G48" s="46">
        <v>0.2881944444444444</v>
      </c>
      <c r="H48" s="47">
        <v>0.28680555555555554</v>
      </c>
    </row>
    <row r="49" spans="1:8" ht="19.5" customHeight="1">
      <c r="A49" s="44">
        <v>206</v>
      </c>
      <c r="B49" s="45" t="s">
        <v>176</v>
      </c>
      <c r="C49" s="46">
        <v>0.42291666666666666</v>
      </c>
      <c r="D49" s="46">
        <v>0.40208333333333335</v>
      </c>
      <c r="E49" s="46">
        <v>0.4395833333333333</v>
      </c>
      <c r="F49" s="46">
        <v>0.4666666666666667</v>
      </c>
      <c r="G49" s="46">
        <v>0.4701388888888889</v>
      </c>
      <c r="H49" s="47"/>
    </row>
    <row r="50" spans="1:8" ht="19.5" customHeight="1">
      <c r="A50" s="44">
        <v>210</v>
      </c>
      <c r="B50" s="45" t="s">
        <v>177</v>
      </c>
      <c r="C50" s="46">
        <v>0.48541666666666666</v>
      </c>
      <c r="D50" s="46"/>
      <c r="E50" s="46"/>
      <c r="F50" s="46"/>
      <c r="G50" s="46"/>
      <c r="H50" s="47"/>
    </row>
    <row r="51" spans="1:8" ht="19.5" customHeight="1">
      <c r="A51" s="44">
        <v>212</v>
      </c>
      <c r="B51" s="45" t="s">
        <v>178</v>
      </c>
      <c r="C51" s="46">
        <v>0.36875</v>
      </c>
      <c r="D51" s="46">
        <v>0.3506944444444444</v>
      </c>
      <c r="E51" s="46">
        <v>0.37083333333333335</v>
      </c>
      <c r="F51" s="46">
        <v>0.38263888888888886</v>
      </c>
      <c r="G51" s="46">
        <v>0.3972222222222222</v>
      </c>
      <c r="H51" s="47"/>
    </row>
    <row r="52" spans="1:8" ht="19.5" customHeight="1">
      <c r="A52" s="44">
        <v>213</v>
      </c>
      <c r="B52" s="45" t="s">
        <v>179</v>
      </c>
      <c r="C52" s="46">
        <v>0.33541666666666664</v>
      </c>
      <c r="D52" s="46">
        <v>0.33402777777777776</v>
      </c>
      <c r="E52" s="46">
        <v>0.3486111111111111</v>
      </c>
      <c r="F52" s="46">
        <v>0.36319444444444443</v>
      </c>
      <c r="G52" s="46"/>
      <c r="H52" s="47"/>
    </row>
    <row r="53" spans="1:8" ht="19.5" customHeight="1">
      <c r="A53" s="44">
        <v>214</v>
      </c>
      <c r="B53" s="45" t="s">
        <v>180</v>
      </c>
      <c r="C53" s="46">
        <v>0.4354166666666667</v>
      </c>
      <c r="D53" s="46">
        <v>0.42430555555555555</v>
      </c>
      <c r="E53" s="46">
        <v>0.44027777777777777</v>
      </c>
      <c r="F53" s="46">
        <v>0.44513888888888886</v>
      </c>
      <c r="G53" s="46"/>
      <c r="H53" s="47"/>
    </row>
    <row r="54" spans="1:8" ht="19.5" customHeight="1">
      <c r="A54" s="44">
        <v>257</v>
      </c>
      <c r="B54" s="45" t="s">
        <v>181</v>
      </c>
      <c r="C54" s="46">
        <v>0.3527777777777778</v>
      </c>
      <c r="D54" s="46">
        <v>0.3527777777777778</v>
      </c>
      <c r="E54" s="46">
        <v>0.35694444444444445</v>
      </c>
      <c r="F54" s="46">
        <v>0.37222222222222223</v>
      </c>
      <c r="G54" s="46">
        <v>0.3819444444444444</v>
      </c>
      <c r="H54" s="47"/>
    </row>
    <row r="55" spans="1:8" ht="19.5" customHeight="1">
      <c r="A55" s="44">
        <v>392</v>
      </c>
      <c r="B55" s="45" t="s">
        <v>182</v>
      </c>
      <c r="C55" s="46">
        <v>0.4548611111111111</v>
      </c>
      <c r="D55" s="46">
        <v>0.4111111111111111</v>
      </c>
      <c r="E55" s="46">
        <v>0.44513888888888886</v>
      </c>
      <c r="F55" s="46">
        <v>0.4388888888888889</v>
      </c>
      <c r="G55" s="46"/>
      <c r="H55" s="47"/>
    </row>
    <row r="56" spans="1:8" ht="19.5" customHeight="1">
      <c r="A56" s="44">
        <v>395</v>
      </c>
      <c r="B56" s="45" t="s">
        <v>183</v>
      </c>
      <c r="C56" s="46">
        <v>0.47638888888888886</v>
      </c>
      <c r="D56" s="46"/>
      <c r="E56" s="46"/>
      <c r="F56" s="46"/>
      <c r="G56" s="46"/>
      <c r="H56" s="47"/>
    </row>
    <row r="57" spans="1:8" ht="19.5" customHeight="1" thickBot="1">
      <c r="A57" s="48"/>
      <c r="B57" s="49"/>
      <c r="C57" s="50"/>
      <c r="D57" s="50"/>
      <c r="E57" s="50"/>
      <c r="F57" s="50"/>
      <c r="G57" s="50"/>
      <c r="H57" s="51"/>
    </row>
    <row r="58" spans="3:8" ht="19.5" customHeight="1" hidden="1">
      <c r="C58" s="60">
        <f aca="true" t="shared" si="2" ref="C58:H58">IF(SUM(C17:C57)=0,"99:99:99",MIN(C17:C57))</f>
        <v>0.26875</v>
      </c>
      <c r="D58" s="60">
        <f t="shared" si="2"/>
        <v>0.2763888888888889</v>
      </c>
      <c r="E58" s="60">
        <f t="shared" si="2"/>
        <v>0.28125</v>
      </c>
      <c r="F58" s="60">
        <f t="shared" si="2"/>
        <v>0.28958333333333336</v>
      </c>
      <c r="G58" s="60">
        <f t="shared" si="2"/>
        <v>0.2881944444444444</v>
      </c>
      <c r="H58" s="60">
        <f t="shared" si="2"/>
        <v>0.28680555555555554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3">
    <mergeCell ref="A1:H1"/>
    <mergeCell ref="A8:H8"/>
    <mergeCell ref="A15:H15"/>
  </mergeCells>
  <conditionalFormatting sqref="C59:C65536 C58:H58 C13:H13 C16 C14 C9 C7 C6:H6 C2">
    <cfRule type="cellIs" priority="1" dxfId="0" operator="equal" stopIfTrue="1">
      <formula>#REF!</formula>
    </cfRule>
  </conditionalFormatting>
  <conditionalFormatting sqref="D59:D65536 D14 D16 D9 D7 D2">
    <cfRule type="cellIs" priority="2" dxfId="0" operator="equal" stopIfTrue="1">
      <formula>#REF!</formula>
    </cfRule>
  </conditionalFormatting>
  <conditionalFormatting sqref="E59:E65536 E14 E16 E9 E7 E2">
    <cfRule type="cellIs" priority="3" dxfId="0" operator="equal" stopIfTrue="1">
      <formula>#REF!</formula>
    </cfRule>
  </conditionalFormatting>
  <conditionalFormatting sqref="F59:H65536 F14:H14 F16:H16 F7:H7 F9:H9 F2:H2">
    <cfRule type="cellIs" priority="4" dxfId="0" operator="equal" stopIfTrue="1">
      <formula>#REF!</formula>
    </cfRule>
  </conditionalFormatting>
  <conditionalFormatting sqref="C17:C57">
    <cfRule type="cellIs" priority="5" dxfId="0" operator="equal" stopIfTrue="1">
      <formula>$C$58</formula>
    </cfRule>
  </conditionalFormatting>
  <conditionalFormatting sqref="D17:D57">
    <cfRule type="cellIs" priority="6" dxfId="0" operator="equal" stopIfTrue="1">
      <formula>$D$58</formula>
    </cfRule>
  </conditionalFormatting>
  <conditionalFormatting sqref="E17:E57">
    <cfRule type="cellIs" priority="7" dxfId="0" operator="equal" stopIfTrue="1">
      <formula>$E$58</formula>
    </cfRule>
  </conditionalFormatting>
  <conditionalFormatting sqref="F17:F57">
    <cfRule type="cellIs" priority="8" dxfId="0" operator="equal" stopIfTrue="1">
      <formula>$F$58</formula>
    </cfRule>
  </conditionalFormatting>
  <conditionalFormatting sqref="G17:G57">
    <cfRule type="cellIs" priority="9" dxfId="0" operator="equal" stopIfTrue="1">
      <formula>$G$58</formula>
    </cfRule>
  </conditionalFormatting>
  <conditionalFormatting sqref="H17:H57">
    <cfRule type="cellIs" priority="10" dxfId="0" operator="equal" stopIfTrue="1">
      <formula>$H$58</formula>
    </cfRule>
  </conditionalFormatting>
  <conditionalFormatting sqref="H10:H12">
    <cfRule type="cellIs" priority="11" dxfId="0" operator="equal" stopIfTrue="1">
      <formula>$H$13</formula>
    </cfRule>
  </conditionalFormatting>
  <conditionalFormatting sqref="C10:C12">
    <cfRule type="cellIs" priority="12" dxfId="0" operator="equal" stopIfTrue="1">
      <formula>$C$13</formula>
    </cfRule>
  </conditionalFormatting>
  <conditionalFormatting sqref="D10:D12">
    <cfRule type="cellIs" priority="13" dxfId="0" operator="equal" stopIfTrue="1">
      <formula>$D$13</formula>
    </cfRule>
  </conditionalFormatting>
  <conditionalFormatting sqref="E10:E12">
    <cfRule type="cellIs" priority="14" dxfId="0" operator="equal" stopIfTrue="1">
      <formula>$E$13</formula>
    </cfRule>
  </conditionalFormatting>
  <conditionalFormatting sqref="G10:G12">
    <cfRule type="cellIs" priority="15" dxfId="0" operator="equal" stopIfTrue="1">
      <formula>$G$13</formula>
    </cfRule>
  </conditionalFormatting>
  <conditionalFormatting sqref="F10:F12">
    <cfRule type="cellIs" priority="16" dxfId="0" operator="equal" stopIfTrue="1">
      <formula>$F$13</formula>
    </cfRule>
  </conditionalFormatting>
  <conditionalFormatting sqref="C3:C5">
    <cfRule type="cellIs" priority="17" dxfId="0" operator="equal" stopIfTrue="1">
      <formula>$C$6</formula>
    </cfRule>
  </conditionalFormatting>
  <conditionalFormatting sqref="D3:D5">
    <cfRule type="cellIs" priority="18" dxfId="0" operator="equal" stopIfTrue="1">
      <formula>$D$6</formula>
    </cfRule>
  </conditionalFormatting>
  <conditionalFormatting sqref="E3:E5">
    <cfRule type="cellIs" priority="19" dxfId="0" operator="equal" stopIfTrue="1">
      <formula>$E$6</formula>
    </cfRule>
  </conditionalFormatting>
  <conditionalFormatting sqref="F3:F5">
    <cfRule type="cellIs" priority="20" dxfId="0" operator="equal" stopIfTrue="1">
      <formula>$F$6</formula>
    </cfRule>
  </conditionalFormatting>
  <conditionalFormatting sqref="G3:G5">
    <cfRule type="cellIs" priority="21" dxfId="0" operator="equal" stopIfTrue="1">
      <formula>$G$6</formula>
    </cfRule>
  </conditionalFormatting>
  <conditionalFormatting sqref="H3:H5">
    <cfRule type="cellIs" priority="22" dxfId="0" operator="equal" stopIfTrue="1">
      <formula>$H$6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9" sqref="A9:IV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1" t="s">
        <v>17</v>
      </c>
      <c r="B1" s="82"/>
      <c r="C1" s="82"/>
      <c r="D1" s="82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7">
        <v>1</v>
      </c>
      <c r="B3" s="18" t="s">
        <v>37</v>
      </c>
      <c r="C3" s="18" t="s">
        <v>38</v>
      </c>
      <c r="D3" s="18" t="s">
        <v>39</v>
      </c>
      <c r="E3" s="61"/>
      <c r="F3"/>
    </row>
    <row r="4" spans="1:6" ht="19.5" customHeight="1">
      <c r="A4" s="23">
        <v>2</v>
      </c>
      <c r="B4" s="24" t="s">
        <v>40</v>
      </c>
      <c r="C4" s="24" t="s">
        <v>41</v>
      </c>
      <c r="D4" s="24" t="s">
        <v>36</v>
      </c>
      <c r="E4" s="62" t="s">
        <v>42</v>
      </c>
      <c r="F4"/>
    </row>
    <row r="5" spans="1:6" ht="19.5" customHeight="1">
      <c r="A5" s="23">
        <v>3</v>
      </c>
      <c r="B5" s="24" t="s">
        <v>43</v>
      </c>
      <c r="C5" s="24" t="s">
        <v>44</v>
      </c>
      <c r="D5" s="24" t="s">
        <v>29</v>
      </c>
      <c r="E5" s="62" t="s">
        <v>45</v>
      </c>
      <c r="F5"/>
    </row>
    <row r="6" spans="1:6" ht="19.5" customHeight="1">
      <c r="A6" s="23">
        <v>4</v>
      </c>
      <c r="B6" s="24" t="s">
        <v>46</v>
      </c>
      <c r="C6" s="24" t="s">
        <v>47</v>
      </c>
      <c r="D6" s="24" t="s">
        <v>26</v>
      </c>
      <c r="E6" s="62" t="s">
        <v>33</v>
      </c>
      <c r="F6"/>
    </row>
    <row r="7" spans="1:6" ht="19.5" customHeight="1">
      <c r="A7" s="23">
        <v>5</v>
      </c>
      <c r="B7" s="24" t="s">
        <v>48</v>
      </c>
      <c r="C7" s="24" t="s">
        <v>38</v>
      </c>
      <c r="D7" s="24" t="s">
        <v>36</v>
      </c>
      <c r="E7" s="62" t="s">
        <v>49</v>
      </c>
      <c r="F7"/>
    </row>
    <row r="8" spans="1:5" ht="19.5" customHeight="1">
      <c r="A8" s="13" t="s">
        <v>50</v>
      </c>
      <c r="B8" s="14" t="s">
        <v>51</v>
      </c>
      <c r="C8" s="14" t="s">
        <v>52</v>
      </c>
      <c r="D8" s="14" t="s">
        <v>29</v>
      </c>
      <c r="E8" s="63" t="s">
        <v>53</v>
      </c>
    </row>
    <row r="9" spans="1:5" ht="19.5" customHeight="1" thickBot="1">
      <c r="A9" s="64"/>
      <c r="B9" s="65"/>
      <c r="C9" s="65"/>
      <c r="D9" s="65"/>
      <c r="E9" s="66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17" sqref="D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16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54</v>
      </c>
      <c r="C3" s="18" t="s">
        <v>55</v>
      </c>
      <c r="D3" s="18" t="s">
        <v>56</v>
      </c>
      <c r="E3" s="31"/>
      <c r="F3" s="8"/>
      <c r="G3"/>
    </row>
    <row r="4" spans="1:7" ht="19.5" customHeight="1">
      <c r="A4" s="23">
        <v>2</v>
      </c>
      <c r="B4" s="24" t="s">
        <v>57</v>
      </c>
      <c r="C4" s="24" t="s">
        <v>58</v>
      </c>
      <c r="D4" s="24" t="s">
        <v>59</v>
      </c>
      <c r="E4" s="25" t="s">
        <v>60</v>
      </c>
      <c r="F4" s="8"/>
      <c r="G4"/>
    </row>
    <row r="5" spans="1:7" ht="19.5" customHeight="1">
      <c r="A5" s="23">
        <v>3</v>
      </c>
      <c r="B5" s="24" t="s">
        <v>61</v>
      </c>
      <c r="C5" s="24" t="s">
        <v>62</v>
      </c>
      <c r="D5" s="24" t="s">
        <v>29</v>
      </c>
      <c r="E5" s="25" t="s">
        <v>63</v>
      </c>
      <c r="F5" s="8"/>
      <c r="G5"/>
    </row>
    <row r="6" spans="1:7" ht="19.5" customHeight="1">
      <c r="A6" s="23">
        <v>4</v>
      </c>
      <c r="B6" s="24" t="s">
        <v>64</v>
      </c>
      <c r="C6" s="24" t="s">
        <v>65</v>
      </c>
      <c r="D6" s="24" t="s">
        <v>66</v>
      </c>
      <c r="E6" s="25" t="s">
        <v>67</v>
      </c>
      <c r="F6" s="8"/>
      <c r="G6"/>
    </row>
    <row r="7" spans="1:7" ht="19.5" customHeight="1">
      <c r="A7" s="23">
        <v>5</v>
      </c>
      <c r="B7" s="24" t="s">
        <v>68</v>
      </c>
      <c r="C7" s="24" t="s">
        <v>69</v>
      </c>
      <c r="D7" s="24" t="s">
        <v>70</v>
      </c>
      <c r="E7" s="25" t="s">
        <v>33</v>
      </c>
      <c r="F7" s="8"/>
      <c r="G7"/>
    </row>
    <row r="8" spans="1:5" ht="19.5" customHeight="1">
      <c r="A8" s="13">
        <v>6</v>
      </c>
      <c r="B8" s="14" t="s">
        <v>71</v>
      </c>
      <c r="C8" s="14" t="s">
        <v>72</v>
      </c>
      <c r="D8" s="14" t="s">
        <v>73</v>
      </c>
      <c r="E8" s="11" t="s">
        <v>33</v>
      </c>
    </row>
    <row r="9" spans="1:5" ht="19.5" customHeight="1">
      <c r="A9" s="13">
        <v>7</v>
      </c>
      <c r="B9" s="14" t="s">
        <v>64</v>
      </c>
      <c r="C9" s="14" t="s">
        <v>74</v>
      </c>
      <c r="D9" s="14" t="s">
        <v>66</v>
      </c>
      <c r="E9" s="11" t="s">
        <v>33</v>
      </c>
    </row>
    <row r="10" spans="1:5" ht="19.5" customHeight="1" thickBot="1">
      <c r="A10" s="64"/>
      <c r="B10" s="65"/>
      <c r="C10" s="65"/>
      <c r="D10" s="65"/>
      <c r="E10" s="6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5" sqref="C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19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2">
        <v>1</v>
      </c>
      <c r="B3" s="33" t="s">
        <v>75</v>
      </c>
      <c r="C3" s="33" t="s">
        <v>76</v>
      </c>
      <c r="D3" s="33" t="s">
        <v>77</v>
      </c>
      <c r="E3" s="31"/>
      <c r="F3"/>
    </row>
    <row r="4" spans="1:6" ht="19.5" customHeight="1">
      <c r="A4" s="28">
        <v>2</v>
      </c>
      <c r="B4" s="29" t="s">
        <v>78</v>
      </c>
      <c r="C4" s="29" t="s">
        <v>79</v>
      </c>
      <c r="D4" s="29" t="s">
        <v>39</v>
      </c>
      <c r="E4" s="30" t="s">
        <v>80</v>
      </c>
      <c r="F4"/>
    </row>
    <row r="5" spans="1:6" ht="19.5" customHeight="1">
      <c r="A5" s="28">
        <v>3</v>
      </c>
      <c r="B5" s="29" t="s">
        <v>81</v>
      </c>
      <c r="C5" s="29" t="s">
        <v>82</v>
      </c>
      <c r="D5" s="29" t="s">
        <v>29</v>
      </c>
      <c r="E5" s="30" t="s">
        <v>83</v>
      </c>
      <c r="F5"/>
    </row>
    <row r="6" spans="1:6" ht="19.5" customHeight="1">
      <c r="A6" s="28">
        <v>4</v>
      </c>
      <c r="B6" s="29" t="s">
        <v>84</v>
      </c>
      <c r="C6" s="29" t="s">
        <v>85</v>
      </c>
      <c r="D6" s="29" t="s">
        <v>86</v>
      </c>
      <c r="E6" s="30" t="s">
        <v>87</v>
      </c>
      <c r="F6"/>
    </row>
    <row r="7" spans="1:6" ht="19.5" customHeight="1">
      <c r="A7" s="28">
        <v>5</v>
      </c>
      <c r="B7" s="29" t="s">
        <v>88</v>
      </c>
      <c r="C7" s="29" t="s">
        <v>89</v>
      </c>
      <c r="D7" s="29" t="s">
        <v>29</v>
      </c>
      <c r="E7" s="30" t="s">
        <v>90</v>
      </c>
      <c r="F7"/>
    </row>
    <row r="8" spans="1:6" ht="19.5" customHeight="1">
      <c r="A8" s="28">
        <v>6</v>
      </c>
      <c r="B8" s="29" t="s">
        <v>91</v>
      </c>
      <c r="C8" s="29" t="s">
        <v>69</v>
      </c>
      <c r="D8" s="29" t="s">
        <v>92</v>
      </c>
      <c r="E8" s="30" t="s">
        <v>93</v>
      </c>
      <c r="F8"/>
    </row>
    <row r="9" spans="1:5" ht="19.5" customHeight="1">
      <c r="A9" s="13">
        <v>7</v>
      </c>
      <c r="B9" s="14" t="s">
        <v>94</v>
      </c>
      <c r="C9" s="14" t="s">
        <v>95</v>
      </c>
      <c r="D9" s="14" t="s">
        <v>86</v>
      </c>
      <c r="E9" s="11" t="s">
        <v>33</v>
      </c>
    </row>
    <row r="10" spans="1:5" ht="19.5" customHeight="1">
      <c r="A10" s="13">
        <v>8</v>
      </c>
      <c r="B10" s="14" t="s">
        <v>96</v>
      </c>
      <c r="C10" s="14" t="s">
        <v>97</v>
      </c>
      <c r="D10" s="14" t="s">
        <v>36</v>
      </c>
      <c r="E10" s="11" t="s">
        <v>33</v>
      </c>
    </row>
    <row r="11" spans="1:5" ht="19.5" customHeight="1" thickBot="1">
      <c r="A11" s="15"/>
      <c r="B11" s="16"/>
      <c r="C11" s="16"/>
      <c r="D11" s="16"/>
      <c r="E11" s="12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16" sqref="D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20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98</v>
      </c>
      <c r="C3" s="18" t="s">
        <v>99</v>
      </c>
      <c r="D3" s="18" t="s">
        <v>86</v>
      </c>
      <c r="E3" s="31"/>
      <c r="F3" s="8"/>
      <c r="G3"/>
    </row>
    <row r="4" spans="1:7" ht="19.5" customHeight="1">
      <c r="A4" s="23">
        <v>2</v>
      </c>
      <c r="B4" s="24" t="s">
        <v>100</v>
      </c>
      <c r="C4" s="24" t="s">
        <v>101</v>
      </c>
      <c r="D4" s="24" t="s">
        <v>70</v>
      </c>
      <c r="E4" s="25" t="s">
        <v>102</v>
      </c>
      <c r="F4" s="8"/>
      <c r="G4"/>
    </row>
    <row r="5" spans="1:5" ht="19.5" customHeight="1">
      <c r="A5" s="13">
        <v>3</v>
      </c>
      <c r="B5" s="14" t="s">
        <v>103</v>
      </c>
      <c r="C5" s="14" t="s">
        <v>104</v>
      </c>
      <c r="D5" s="14" t="s">
        <v>105</v>
      </c>
      <c r="E5" s="11" t="s">
        <v>106</v>
      </c>
    </row>
    <row r="6" spans="1:6" ht="19.5" customHeight="1">
      <c r="A6" s="28">
        <v>4</v>
      </c>
      <c r="B6" s="29" t="s">
        <v>107</v>
      </c>
      <c r="C6" s="29" t="s">
        <v>108</v>
      </c>
      <c r="D6" s="29" t="s">
        <v>105</v>
      </c>
      <c r="E6" s="30" t="s">
        <v>109</v>
      </c>
      <c r="F6"/>
    </row>
    <row r="7" spans="1:5" ht="19.5" customHeight="1" thickBot="1">
      <c r="A7" s="15">
        <v>5</v>
      </c>
      <c r="B7" s="16" t="s">
        <v>110</v>
      </c>
      <c r="C7" s="16" t="s">
        <v>111</v>
      </c>
      <c r="D7" s="16" t="s">
        <v>112</v>
      </c>
      <c r="E7" s="12" t="s">
        <v>33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7" sqref="D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21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113</v>
      </c>
      <c r="C3" s="18" t="s">
        <v>114</v>
      </c>
      <c r="D3" s="18" t="s">
        <v>112</v>
      </c>
      <c r="E3" s="31"/>
      <c r="F3" s="8"/>
      <c r="G3"/>
    </row>
    <row r="4" spans="1:7" ht="19.5" customHeight="1">
      <c r="A4" s="23">
        <v>2</v>
      </c>
      <c r="B4" s="24" t="s">
        <v>115</v>
      </c>
      <c r="C4" s="24" t="s">
        <v>116</v>
      </c>
      <c r="D4" s="24" t="s">
        <v>117</v>
      </c>
      <c r="E4" s="26" t="s">
        <v>49</v>
      </c>
      <c r="F4" s="8"/>
      <c r="G4"/>
    </row>
    <row r="5" spans="1:5" ht="19.5" customHeight="1" thickBot="1">
      <c r="A5" s="15"/>
      <c r="B5" s="16"/>
      <c r="C5" s="16"/>
      <c r="D5" s="16"/>
      <c r="E5" s="12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8" sqref="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22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118</v>
      </c>
      <c r="C3" s="18" t="s">
        <v>119</v>
      </c>
      <c r="D3" s="18" t="s">
        <v>120</v>
      </c>
      <c r="E3" s="27"/>
      <c r="F3" s="8"/>
      <c r="G3"/>
    </row>
    <row r="4" spans="1:7" ht="19.5" customHeight="1">
      <c r="A4" s="23">
        <v>2</v>
      </c>
      <c r="B4" s="24" t="s">
        <v>121</v>
      </c>
      <c r="C4" s="24" t="s">
        <v>122</v>
      </c>
      <c r="D4" s="24" t="s">
        <v>120</v>
      </c>
      <c r="E4" s="25" t="s">
        <v>33</v>
      </c>
      <c r="F4" s="8"/>
      <c r="G4"/>
    </row>
    <row r="5" spans="1:7" ht="19.5" customHeight="1">
      <c r="A5" s="23">
        <v>3</v>
      </c>
      <c r="B5" s="24" t="s">
        <v>123</v>
      </c>
      <c r="C5" s="24" t="s">
        <v>124</v>
      </c>
      <c r="D5" s="24" t="s">
        <v>120</v>
      </c>
      <c r="E5" s="25" t="s">
        <v>33</v>
      </c>
      <c r="F5" s="8"/>
      <c r="G5"/>
    </row>
    <row r="6" spans="1:7" ht="19.5" customHeight="1">
      <c r="A6" s="23">
        <v>4</v>
      </c>
      <c r="B6" s="24" t="s">
        <v>125</v>
      </c>
      <c r="C6" s="24" t="s">
        <v>89</v>
      </c>
      <c r="D6" s="24" t="s">
        <v>120</v>
      </c>
      <c r="E6" s="25" t="s">
        <v>49</v>
      </c>
      <c r="F6" s="8"/>
      <c r="G6"/>
    </row>
    <row r="7" spans="1:7" ht="19.5" customHeight="1">
      <c r="A7" s="23" t="s">
        <v>50</v>
      </c>
      <c r="B7" s="24" t="s">
        <v>142</v>
      </c>
      <c r="C7" s="24" t="s">
        <v>143</v>
      </c>
      <c r="D7" s="24" t="s">
        <v>120</v>
      </c>
      <c r="E7" s="25" t="s">
        <v>53</v>
      </c>
      <c r="F7" s="8"/>
      <c r="G7"/>
    </row>
    <row r="8" spans="1:5" ht="19.5" customHeight="1" thickBot="1">
      <c r="A8" s="15" t="s">
        <v>50</v>
      </c>
      <c r="B8" s="16" t="s">
        <v>126</v>
      </c>
      <c r="C8" s="16" t="s">
        <v>127</v>
      </c>
      <c r="D8" s="16" t="s">
        <v>120</v>
      </c>
      <c r="E8" s="12" t="s">
        <v>53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4" sqref="D1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3" t="s">
        <v>5</v>
      </c>
      <c r="B1" s="84"/>
      <c r="C1" s="84"/>
      <c r="D1" s="84"/>
      <c r="E1" s="86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7">
        <v>1</v>
      </c>
      <c r="B3" s="18" t="s">
        <v>128</v>
      </c>
      <c r="C3" s="18" t="s">
        <v>129</v>
      </c>
      <c r="D3" s="18" t="s">
        <v>36</v>
      </c>
      <c r="E3" s="22"/>
    </row>
    <row r="4" spans="1:5" s="4" customFormat="1" ht="19.5" customHeight="1" thickBot="1">
      <c r="A4" s="19">
        <v>2</v>
      </c>
      <c r="B4" s="20" t="s">
        <v>130</v>
      </c>
      <c r="C4" s="20" t="s">
        <v>131</v>
      </c>
      <c r="D4" s="20" t="s">
        <v>112</v>
      </c>
      <c r="E4" s="21" t="s">
        <v>33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:IV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7" t="s">
        <v>6</v>
      </c>
      <c r="B1" s="88"/>
      <c r="C1" s="88"/>
      <c r="D1" s="88"/>
      <c r="E1" s="8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132</v>
      </c>
      <c r="C3" s="18" t="s">
        <v>133</v>
      </c>
      <c r="D3" s="18" t="s">
        <v>134</v>
      </c>
      <c r="E3" s="9"/>
    </row>
    <row r="4" spans="1:5" ht="19.5" customHeight="1">
      <c r="A4" s="23">
        <v>2</v>
      </c>
      <c r="B4" s="24" t="s">
        <v>135</v>
      </c>
      <c r="C4" s="24" t="s">
        <v>136</v>
      </c>
      <c r="D4" s="24" t="s">
        <v>117</v>
      </c>
      <c r="E4" s="10" t="s">
        <v>33</v>
      </c>
    </row>
    <row r="5" spans="1:5" ht="19.5" customHeight="1" thickBot="1">
      <c r="A5" s="64"/>
      <c r="B5" s="65"/>
      <c r="C5" s="65"/>
      <c r="D5" s="65"/>
      <c r="E5" s="6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2015-02-02T05:45:49Z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