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Suivi-Temps-VTT" sheetId="10" r:id="rId10"/>
  </sheets>
  <definedNames/>
  <calcPr fullCalcOnLoad="1"/>
</workbook>
</file>

<file path=xl/sharedStrings.xml><?xml version="1.0" encoding="utf-8"?>
<sst xmlns="http://schemas.openxmlformats.org/spreadsheetml/2006/main" count="251" uniqueCount="155">
  <si>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</si>
  <si>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</si>
  <si>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</si>
  <si>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</si>
  <si>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</si>
  <si>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</si>
  <si>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</si>
  <si>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</si>
  <si>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</si>
  <si>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</si>
  <si>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</si>
  <si>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</si>
  <si>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</si>
  <si>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</si>
  <si>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</si>
  <si>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</si>
  <si>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</si>
  <si>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</si>
  <si>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</si>
  <si>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</si>
  <si>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</si>
  <si>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</si>
  <si>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</si>
  <si>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KIRKET</t>
  </si>
  <si>
    <t>QUENTIN</t>
  </si>
  <si>
    <t>AVELIN</t>
  </si>
  <si>
    <t>DAME</t>
  </si>
  <si>
    <t>DYLAN</t>
  </si>
  <si>
    <t>LEERS</t>
  </si>
  <si>
    <t>à 00:01:42</t>
  </si>
  <si>
    <t>PETITPREZ</t>
  </si>
  <si>
    <t>CLEMENT</t>
  </si>
  <si>
    <t>DZIELBOWSKI</t>
  </si>
  <si>
    <t>RODOLPHE</t>
  </si>
  <si>
    <t>USVM</t>
  </si>
  <si>
    <t>à 2 Tour(s)</t>
  </si>
  <si>
    <t>MARIN</t>
  </si>
  <si>
    <t>NICOLAS</t>
  </si>
  <si>
    <t>ANZIN</t>
  </si>
  <si>
    <t>à 5 Tour(s)</t>
  </si>
  <si>
    <t>DUPREZ</t>
  </si>
  <si>
    <t>FRANCOIS</t>
  </si>
  <si>
    <t>VTT ST AMAND</t>
  </si>
  <si>
    <t>HOURDEQUIN</t>
  </si>
  <si>
    <t>STEPHANE</t>
  </si>
  <si>
    <t>à 1 Tour(s)</t>
  </si>
  <si>
    <t>ALLART</t>
  </si>
  <si>
    <t>ERIC</t>
  </si>
  <si>
    <t>MERICOURT TEAM 2</t>
  </si>
  <si>
    <t>HOUDART</t>
  </si>
  <si>
    <t>PHILIPPE</t>
  </si>
  <si>
    <t>à 00:00:41</t>
  </si>
  <si>
    <t>BERRIER</t>
  </si>
  <si>
    <t>LUDOVIC</t>
  </si>
  <si>
    <t>VTT PONTOIS</t>
  </si>
  <si>
    <t>à 00:00:59</t>
  </si>
  <si>
    <t>DEPAEPE</t>
  </si>
  <si>
    <t>GREGORY</t>
  </si>
  <si>
    <t>MERIAUX</t>
  </si>
  <si>
    <t>FREDERIC</t>
  </si>
  <si>
    <t>ULTRA VTT</t>
  </si>
  <si>
    <t>LIEVIN</t>
  </si>
  <si>
    <t>FRANCK</t>
  </si>
  <si>
    <t>SAUDEMONT</t>
  </si>
  <si>
    <t>HERVE</t>
  </si>
  <si>
    <t>ARTRES</t>
  </si>
  <si>
    <t>RUDY</t>
  </si>
  <si>
    <t>à 3 Tour(s)</t>
  </si>
  <si>
    <t>BOURGEOIS</t>
  </si>
  <si>
    <t>SYLVAIN</t>
  </si>
  <si>
    <t>LIEU ST AMAND</t>
  </si>
  <si>
    <t>à 6 Tour(s)</t>
  </si>
  <si>
    <t>PONCET</t>
  </si>
  <si>
    <t>PASCAL</t>
  </si>
  <si>
    <t>ORCHIES</t>
  </si>
  <si>
    <t>à 7 Tour(s)</t>
  </si>
  <si>
    <t>LAGNEAU</t>
  </si>
  <si>
    <t>HERGNIES</t>
  </si>
  <si>
    <t>HELLEBOIS</t>
  </si>
  <si>
    <t>ALAIN</t>
  </si>
  <si>
    <t>USOBL</t>
  </si>
  <si>
    <t>à 00:00:17</t>
  </si>
  <si>
    <t>BERNIER</t>
  </si>
  <si>
    <t>BRUNO</t>
  </si>
  <si>
    <t>LA CAPELLE</t>
  </si>
  <si>
    <t>REUS</t>
  </si>
  <si>
    <t>HALLUIN</t>
  </si>
  <si>
    <t>PAVARD</t>
  </si>
  <si>
    <t>JEAN MARC</t>
  </si>
  <si>
    <t>ST AMAND</t>
  </si>
  <si>
    <t>LECLERC</t>
  </si>
  <si>
    <t>BAPAUME</t>
  </si>
  <si>
    <t>GHISGAND</t>
  </si>
  <si>
    <t>PO</t>
  </si>
  <si>
    <t>VANHERPE</t>
  </si>
  <si>
    <t>FLORENT</t>
  </si>
  <si>
    <t>à 00:02:31</t>
  </si>
  <si>
    <t>TELLIER</t>
  </si>
  <si>
    <t>TANGUY</t>
  </si>
  <si>
    <t>à 00:03:32</t>
  </si>
  <si>
    <t>CHEVALIER</t>
  </si>
  <si>
    <t>FRANCIS</t>
  </si>
  <si>
    <t>à 00:04:23</t>
  </si>
  <si>
    <t>VOULOIR</t>
  </si>
  <si>
    <t>DOMINIQUE</t>
  </si>
  <si>
    <t>DOMERGUE</t>
  </si>
  <si>
    <t>JEAN DANY</t>
  </si>
  <si>
    <t>AUMONT</t>
  </si>
  <si>
    <t>à 4 Tour(s)</t>
  </si>
  <si>
    <t>GOLDMAN</t>
  </si>
  <si>
    <t>PERRINE</t>
  </si>
  <si>
    <t>ELYSA</t>
  </si>
  <si>
    <t>DELAVAL</t>
  </si>
  <si>
    <t>FLORIAN</t>
  </si>
  <si>
    <t>ELEU VTT</t>
  </si>
  <si>
    <t>MARLENE</t>
  </si>
  <si>
    <t>à 00:08:23</t>
  </si>
  <si>
    <t>KIRKET  QUENTIN</t>
  </si>
  <si>
    <t>HOURDEQUIN  STEPHANE</t>
  </si>
  <si>
    <t>MERIAUX  FREDERIC</t>
  </si>
  <si>
    <t>ALLART  ERIC</t>
  </si>
  <si>
    <t>HOUDART  PHILIPPE</t>
  </si>
  <si>
    <t>DEPAEPE  GREGORY</t>
  </si>
  <si>
    <t>DAME  DYLAN</t>
  </si>
  <si>
    <t>DZIELBOWSKI  RODOLPHE</t>
  </si>
  <si>
    <t>PAVARD  JEAN MARC</t>
  </si>
  <si>
    <t>LECLERC  PHILIPPE</t>
  </si>
  <si>
    <t>MARIN  NICOLAS</t>
  </si>
  <si>
    <t>HOUDART  RUDY</t>
  </si>
  <si>
    <t>PETITPREZ  CLEMENT</t>
  </si>
  <si>
    <t>DUPREZ  FRANCOIS</t>
  </si>
  <si>
    <t>PONCET  PASCAL</t>
  </si>
  <si>
    <t>LIEVIN  FRANCK</t>
  </si>
  <si>
    <t>BERRIER  LUDOVIC</t>
  </si>
  <si>
    <t>HELLEBOIS  ALAIN</t>
  </si>
  <si>
    <t>LAGNEAU  PASCAL</t>
  </si>
  <si>
    <t>BERNIER  BRUNO</t>
  </si>
  <si>
    <t>REUS  STEPHANE</t>
  </si>
  <si>
    <t>VANHERPE  FLORENT</t>
  </si>
  <si>
    <t>CHEVALIER  FRANCIS</t>
  </si>
  <si>
    <t>TELLIER  TANGUY</t>
  </si>
  <si>
    <t>AUMONT  ALAIN</t>
  </si>
  <si>
    <t>VOULOIR  DOMINIQUE</t>
  </si>
  <si>
    <t>GHISGAND  DYLAN</t>
  </si>
  <si>
    <t>DOMERGUE  JEAN DANY</t>
  </si>
  <si>
    <t>SAUDEMONT  HERVE</t>
  </si>
  <si>
    <t>BOURGEOIS  SYLVAIN</t>
  </si>
  <si>
    <t>Tour 7</t>
  </si>
  <si>
    <t>Tour 8</t>
  </si>
  <si>
    <t>Tour 9</t>
  </si>
  <si>
    <t>HOUDART  ELYSA</t>
  </si>
  <si>
    <t>GOLDMAN  PERRINE</t>
  </si>
  <si>
    <t>DELAVAL  FLORIAN</t>
  </si>
  <si>
    <t>GOLDMAN  MARLENE</t>
  </si>
  <si>
    <t>à 00:04:26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</si>
</sst>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6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2" borderId="17" xfId="21" applyFont="1" applyFill="1" applyBorder="1" applyAlignment="1">
      <alignment horizontal="center" vertical="center"/>
      <protection/>
    </xf>
    <xf numFmtId="0" fontId="9" fillId="2" borderId="18" xfId="21" applyFont="1" applyFill="1" applyBorder="1" applyAlignment="1">
      <alignment horizontal="center" vertical="center"/>
      <protection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0" t="s">
        <v>17</v>
      </c>
      <c r="B1" s="81"/>
      <c r="C1" s="81"/>
      <c r="D1" s="81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8">
        <v>1</v>
      </c>
      <c r="B3" s="69" t="s">
        <v>23</v>
      </c>
      <c r="C3" s="69" t="s">
        <v>24</v>
      </c>
      <c r="D3" s="69" t="s">
        <v>25</v>
      </c>
      <c r="E3" s="70"/>
    </row>
    <row r="4" spans="1:5" ht="19.5" customHeight="1">
      <c r="A4" s="71">
        <v>2</v>
      </c>
      <c r="B4" s="72" t="s">
        <v>26</v>
      </c>
      <c r="C4" s="72" t="s">
        <v>27</v>
      </c>
      <c r="D4" s="72" t="s">
        <v>28</v>
      </c>
      <c r="E4" s="73" t="s">
        <v>29</v>
      </c>
    </row>
    <row r="5" spans="1:5" ht="19.5" customHeight="1" thickBot="1">
      <c r="A5" s="65"/>
      <c r="B5" s="66"/>
      <c r="C5" s="66"/>
      <c r="D5" s="66"/>
      <c r="E5" s="67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46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1" width="10.7109375" style="59" customWidth="1"/>
    <col min="12" max="16384" width="11.421875" style="33" customWidth="1"/>
  </cols>
  <sheetData>
    <row r="1" spans="1:11" ht="19.5" customHeight="1">
      <c r="A1" s="91" t="s">
        <v>5</v>
      </c>
      <c r="B1" s="92"/>
      <c r="C1" s="92"/>
      <c r="D1" s="92"/>
      <c r="E1" s="92"/>
      <c r="F1" s="92"/>
      <c r="G1" s="92"/>
      <c r="H1" s="92"/>
      <c r="I1" s="92"/>
      <c r="J1" s="92"/>
      <c r="K1" s="33"/>
    </row>
    <row r="2" spans="1:11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 t="s">
        <v>147</v>
      </c>
      <c r="J2" s="37" t="s">
        <v>148</v>
      </c>
      <c r="K2" s="37" t="s">
        <v>149</v>
      </c>
    </row>
    <row r="3" spans="1:11" ht="19.5" customHeight="1">
      <c r="A3" s="39">
        <v>305</v>
      </c>
      <c r="B3" s="40" t="s">
        <v>150</v>
      </c>
      <c r="C3" s="41">
        <v>0.5729166666666666</v>
      </c>
      <c r="D3" s="41">
        <v>0.6270833333333333</v>
      </c>
      <c r="E3" s="41"/>
      <c r="F3" s="41"/>
      <c r="G3" s="41"/>
      <c r="H3" s="42"/>
      <c r="I3" s="42"/>
      <c r="J3" s="42"/>
      <c r="K3" s="42"/>
    </row>
    <row r="4" spans="1:11" ht="19.5" customHeight="1">
      <c r="A4" s="43">
        <v>318</v>
      </c>
      <c r="B4" s="44" t="s">
        <v>151</v>
      </c>
      <c r="C4" s="45">
        <v>0.35347222222222224</v>
      </c>
      <c r="D4" s="45">
        <v>0.3215277777777778</v>
      </c>
      <c r="E4" s="45">
        <v>0.32916666666666666</v>
      </c>
      <c r="F4" s="45">
        <v>0.38958333333333334</v>
      </c>
      <c r="G4" s="45"/>
      <c r="H4" s="46"/>
      <c r="I4" s="46"/>
      <c r="J4" s="46"/>
      <c r="K4" s="46"/>
    </row>
    <row r="5" spans="1:11" ht="19.5" customHeight="1" thickBot="1">
      <c r="A5" s="47"/>
      <c r="B5" s="48"/>
      <c r="C5" s="49"/>
      <c r="D5" s="49"/>
      <c r="E5" s="49"/>
      <c r="F5" s="49"/>
      <c r="G5" s="49"/>
      <c r="H5" s="50"/>
      <c r="I5" s="50"/>
      <c r="J5" s="50"/>
      <c r="K5" s="50"/>
    </row>
    <row r="6" spans="1:11" ht="19.5" customHeight="1" hidden="1">
      <c r="A6" s="51"/>
      <c r="B6" s="52"/>
      <c r="C6" s="53">
        <f aca="true" t="shared" si="0" ref="C6:K6">IF(SUM(C3:C5)=0,"99:99:99",MIN(C3:C5))</f>
        <v>0.35347222222222224</v>
      </c>
      <c r="D6" s="53">
        <f t="shared" si="0"/>
        <v>0.3215277777777778</v>
      </c>
      <c r="E6" s="53">
        <f t="shared" si="0"/>
        <v>0.32916666666666666</v>
      </c>
      <c r="F6" s="53">
        <f t="shared" si="0"/>
        <v>0.38958333333333334</v>
      </c>
      <c r="G6" s="53" t="str">
        <f t="shared" si="0"/>
        <v>99:99:99</v>
      </c>
      <c r="H6" s="53" t="str">
        <f t="shared" si="0"/>
        <v>99:99:99</v>
      </c>
      <c r="I6" s="53" t="str">
        <f t="shared" si="0"/>
        <v>99:99:99</v>
      </c>
      <c r="J6" s="53" t="str">
        <f t="shared" si="0"/>
        <v>99:99:99</v>
      </c>
      <c r="K6" s="53" t="str">
        <f t="shared" si="0"/>
        <v>99:99:99</v>
      </c>
    </row>
    <row r="7" spans="1:11" ht="19.5" customHeight="1">
      <c r="A7" s="54"/>
      <c r="B7" s="55"/>
      <c r="C7" s="56"/>
      <c r="D7" s="56"/>
      <c r="E7" s="56"/>
      <c r="F7" s="57"/>
      <c r="G7" s="57"/>
      <c r="H7" s="57"/>
      <c r="I7" s="57"/>
      <c r="J7" s="57"/>
      <c r="K7" s="57"/>
    </row>
    <row r="8" spans="1:11" ht="19.5" customHeight="1">
      <c r="A8" s="91" t="s">
        <v>6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s="38" customFormat="1" ht="19.5" customHeight="1" thickBot="1">
      <c r="A9" s="34" t="s">
        <v>8</v>
      </c>
      <c r="B9" s="35" t="s">
        <v>1</v>
      </c>
      <c r="C9" s="36" t="s">
        <v>9</v>
      </c>
      <c r="D9" s="36" t="s">
        <v>10</v>
      </c>
      <c r="E9" s="36" t="s">
        <v>11</v>
      </c>
      <c r="F9" s="36" t="s">
        <v>12</v>
      </c>
      <c r="G9" s="36" t="s">
        <v>13</v>
      </c>
      <c r="H9" s="37" t="s">
        <v>14</v>
      </c>
      <c r="I9" s="37" t="s">
        <v>147</v>
      </c>
      <c r="J9" s="37" t="s">
        <v>148</v>
      </c>
      <c r="K9" s="37" t="s">
        <v>149</v>
      </c>
    </row>
    <row r="10" spans="1:11" ht="19.5" customHeight="1">
      <c r="A10" s="39">
        <v>352</v>
      </c>
      <c r="B10" s="40" t="s">
        <v>152</v>
      </c>
      <c r="C10" s="41">
        <v>0.30416666666666664</v>
      </c>
      <c r="D10" s="41">
        <v>0.3541666666666667</v>
      </c>
      <c r="E10" s="41">
        <v>0.49027777777777776</v>
      </c>
      <c r="F10" s="41"/>
      <c r="G10" s="41"/>
      <c r="H10" s="42"/>
      <c r="I10" s="42"/>
      <c r="J10" s="42"/>
      <c r="K10" s="42"/>
    </row>
    <row r="11" spans="1:11" ht="19.5" customHeight="1">
      <c r="A11" s="51">
        <v>358</v>
      </c>
      <c r="B11" s="52" t="s">
        <v>153</v>
      </c>
      <c r="C11" s="53">
        <v>0.5236111111111111</v>
      </c>
      <c r="D11" s="53">
        <v>0.47638888888888886</v>
      </c>
      <c r="E11" s="53">
        <v>0.4979166666666667</v>
      </c>
      <c r="F11" s="53"/>
      <c r="G11" s="53"/>
      <c r="H11" s="79"/>
      <c r="I11" s="79"/>
      <c r="J11" s="79"/>
      <c r="K11" s="79"/>
    </row>
    <row r="12" spans="1:11" ht="19.5" customHeight="1" thickBot="1">
      <c r="A12" s="47"/>
      <c r="B12" s="48"/>
      <c r="C12" s="49"/>
      <c r="D12" s="49"/>
      <c r="E12" s="49"/>
      <c r="F12" s="49"/>
      <c r="G12" s="49"/>
      <c r="H12" s="50"/>
      <c r="I12" s="50"/>
      <c r="J12" s="50"/>
      <c r="K12" s="50"/>
    </row>
    <row r="13" spans="1:11" ht="19.5" customHeight="1" hidden="1" thickBot="1">
      <c r="A13" s="74"/>
      <c r="B13" s="75"/>
      <c r="C13" s="76">
        <f aca="true" t="shared" si="1" ref="C13:K13">IF(SUM(C10:C12)=0,"99:99:99",MIN(C10:C12))</f>
        <v>0.30416666666666664</v>
      </c>
      <c r="D13" s="76">
        <f t="shared" si="1"/>
        <v>0.3541666666666667</v>
      </c>
      <c r="E13" s="76">
        <f t="shared" si="1"/>
        <v>0.49027777777777776</v>
      </c>
      <c r="F13" s="76" t="str">
        <f t="shared" si="1"/>
        <v>99:99:99</v>
      </c>
      <c r="G13" s="76" t="str">
        <f t="shared" si="1"/>
        <v>99:99:99</v>
      </c>
      <c r="H13" s="76" t="str">
        <f t="shared" si="1"/>
        <v>99:99:99</v>
      </c>
      <c r="I13" s="76" t="str">
        <f t="shared" si="1"/>
        <v>99:99:99</v>
      </c>
      <c r="J13" s="76" t="str">
        <f t="shared" si="1"/>
        <v>99:99:99</v>
      </c>
      <c r="K13" s="76" t="str">
        <f t="shared" si="1"/>
        <v>99:99:99</v>
      </c>
    </row>
    <row r="14" spans="1:11" ht="19.5" customHeight="1" thickBot="1">
      <c r="A14" s="74"/>
      <c r="B14" s="75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9.5" customHeight="1">
      <c r="A15" s="93" t="s">
        <v>22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19.5" customHeight="1" thickBot="1">
      <c r="A16" s="34" t="s">
        <v>8</v>
      </c>
      <c r="B16" s="35" t="s">
        <v>1</v>
      </c>
      <c r="C16" s="36" t="s">
        <v>9</v>
      </c>
      <c r="D16" s="36" t="s">
        <v>10</v>
      </c>
      <c r="E16" s="36" t="s">
        <v>11</v>
      </c>
      <c r="F16" s="36" t="s">
        <v>12</v>
      </c>
      <c r="G16" s="36" t="s">
        <v>13</v>
      </c>
      <c r="H16" s="37" t="s">
        <v>14</v>
      </c>
      <c r="I16" s="37" t="s">
        <v>147</v>
      </c>
      <c r="J16" s="37" t="s">
        <v>148</v>
      </c>
      <c r="K16" s="37" t="s">
        <v>149</v>
      </c>
    </row>
    <row r="17" spans="1:11" ht="19.5" customHeight="1" thickBot="1">
      <c r="A17" s="39">
        <v>5</v>
      </c>
      <c r="B17" s="40" t="s">
        <v>117</v>
      </c>
      <c r="C17" s="41">
        <v>0.2</v>
      </c>
      <c r="D17" s="41">
        <v>0.20416666666666666</v>
      </c>
      <c r="E17" s="41">
        <v>0.21805555555555556</v>
      </c>
      <c r="F17" s="41">
        <v>0.21944444444444444</v>
      </c>
      <c r="G17" s="41">
        <v>0.22569444444444445</v>
      </c>
      <c r="H17" s="42">
        <v>0.23194444444444445</v>
      </c>
      <c r="I17" s="42">
        <v>0.273611111111111</v>
      </c>
      <c r="J17" s="42">
        <v>0.315277777777778</v>
      </c>
      <c r="K17" s="42">
        <v>0.356944444444445</v>
      </c>
    </row>
    <row r="18" spans="1:11" ht="19.5" customHeight="1" thickBot="1">
      <c r="A18" s="43">
        <v>29</v>
      </c>
      <c r="B18" s="44" t="s">
        <v>118</v>
      </c>
      <c r="C18" s="45">
        <v>0.2534722222222222</v>
      </c>
      <c r="D18" s="45">
        <v>0.27291666666666664</v>
      </c>
      <c r="E18" s="45">
        <v>0.2638888888888889</v>
      </c>
      <c r="F18" s="45">
        <v>0.2534722222222222</v>
      </c>
      <c r="G18" s="45">
        <v>0.275</v>
      </c>
      <c r="H18" s="46">
        <v>0.28680555555555554</v>
      </c>
      <c r="I18" s="42">
        <v>0.328472222222222</v>
      </c>
      <c r="J18" s="42">
        <v>0.370138888888889</v>
      </c>
      <c r="K18" s="42">
        <v>0.411805555555556</v>
      </c>
    </row>
    <row r="19" spans="1:11" ht="19.5" customHeight="1" thickBot="1">
      <c r="A19" s="43">
        <v>32</v>
      </c>
      <c r="B19" s="44" t="s">
        <v>119</v>
      </c>
      <c r="C19" s="45">
        <v>0.2513888888888889</v>
      </c>
      <c r="D19" s="45">
        <v>0.24097222222222223</v>
      </c>
      <c r="E19" s="45">
        <v>0.2423611111111111</v>
      </c>
      <c r="F19" s="45">
        <v>0.2548611111111111</v>
      </c>
      <c r="G19" s="45">
        <v>0.2569444444444444</v>
      </c>
      <c r="H19" s="46">
        <v>0.2777777777777778</v>
      </c>
      <c r="I19" s="42">
        <v>0.319444444444444</v>
      </c>
      <c r="J19" s="42">
        <v>0.361111111111111</v>
      </c>
      <c r="K19" s="42">
        <v>0.402777777777778</v>
      </c>
    </row>
    <row r="20" spans="1:11" ht="19.5" customHeight="1" thickBot="1">
      <c r="A20" s="43">
        <v>33</v>
      </c>
      <c r="B20" s="44" t="s">
        <v>120</v>
      </c>
      <c r="C20" s="45">
        <v>0.22083333333333333</v>
      </c>
      <c r="D20" s="45">
        <v>0.2048611111111111</v>
      </c>
      <c r="E20" s="45">
        <v>0.20069444444444445</v>
      </c>
      <c r="F20" s="77">
        <v>0.19791666666666666</v>
      </c>
      <c r="G20" s="77">
        <v>0.21666666666666667</v>
      </c>
      <c r="H20" s="78">
        <v>0.21944444444444444</v>
      </c>
      <c r="I20" s="42">
        <v>0.261111111111111</v>
      </c>
      <c r="J20" s="42">
        <v>0.302777777777778</v>
      </c>
      <c r="K20" s="42">
        <v>0.344444444444445</v>
      </c>
    </row>
    <row r="21" spans="1:11" ht="19.5" customHeight="1" thickBot="1">
      <c r="A21" s="43">
        <v>35</v>
      </c>
      <c r="B21" s="44" t="s">
        <v>121</v>
      </c>
      <c r="C21" s="45">
        <v>0.21944444444444444</v>
      </c>
      <c r="D21" s="45">
        <v>0.2048611111111111</v>
      </c>
      <c r="E21" s="45">
        <v>0.21180555555555555</v>
      </c>
      <c r="F21" s="45">
        <v>0.22013888888888888</v>
      </c>
      <c r="G21" s="45">
        <v>0.21319444444444444</v>
      </c>
      <c r="H21" s="46">
        <v>0.22430555555555556</v>
      </c>
      <c r="I21" s="42">
        <v>0.265972222222222</v>
      </c>
      <c r="J21" s="42">
        <v>0.307638888888889</v>
      </c>
      <c r="K21" s="42">
        <v>0.349305555555556</v>
      </c>
    </row>
    <row r="22" spans="1:11" ht="19.5" customHeight="1" thickBot="1">
      <c r="A22" s="43">
        <v>38</v>
      </c>
      <c r="B22" s="44" t="s">
        <v>122</v>
      </c>
      <c r="C22" s="45">
        <v>0.2375</v>
      </c>
      <c r="D22" s="45">
        <v>0.23472222222222222</v>
      </c>
      <c r="E22" s="45">
        <v>0.23125</v>
      </c>
      <c r="F22" s="45">
        <v>0.2375</v>
      </c>
      <c r="G22" s="45">
        <v>0.25277777777777777</v>
      </c>
      <c r="H22" s="46">
        <v>0.2590277777777778</v>
      </c>
      <c r="I22" s="42">
        <v>0.300694444444444</v>
      </c>
      <c r="J22" s="42">
        <v>0.342361111111111</v>
      </c>
      <c r="K22" s="42">
        <v>0.384027777777778</v>
      </c>
    </row>
    <row r="23" spans="1:11" ht="19.5" customHeight="1" thickBot="1">
      <c r="A23" s="43">
        <v>61</v>
      </c>
      <c r="B23" s="44" t="s">
        <v>123</v>
      </c>
      <c r="C23" s="45">
        <v>0.20277777777777778</v>
      </c>
      <c r="D23" s="45">
        <v>0.20833333333333334</v>
      </c>
      <c r="E23" s="45">
        <v>0.2125</v>
      </c>
      <c r="F23" s="45">
        <v>0.24305555555555555</v>
      </c>
      <c r="G23" s="45">
        <v>0.23194444444444445</v>
      </c>
      <c r="H23" s="46">
        <v>0.23958333333333334</v>
      </c>
      <c r="I23" s="42">
        <v>0.28125</v>
      </c>
      <c r="J23" s="42">
        <v>0.322916666666667</v>
      </c>
      <c r="K23" s="42">
        <v>0.364583333333334</v>
      </c>
    </row>
    <row r="24" spans="1:11" ht="19.5" customHeight="1" thickBot="1">
      <c r="A24" s="43">
        <v>78</v>
      </c>
      <c r="B24" s="44" t="s">
        <v>124</v>
      </c>
      <c r="C24" s="45">
        <v>0.46875</v>
      </c>
      <c r="D24" s="45">
        <v>0.4826388888888889</v>
      </c>
      <c r="E24" s="45">
        <v>0.43194444444444446</v>
      </c>
      <c r="F24" s="45">
        <v>0.49166666666666664</v>
      </c>
      <c r="G24" s="45">
        <v>0.40347222222222223</v>
      </c>
      <c r="H24" s="46"/>
      <c r="I24" s="42"/>
      <c r="J24" s="42"/>
      <c r="K24" s="42"/>
    </row>
    <row r="25" spans="1:11" ht="19.5" customHeight="1" thickBot="1">
      <c r="A25" s="43">
        <v>102</v>
      </c>
      <c r="B25" s="44" t="s">
        <v>125</v>
      </c>
      <c r="C25" s="45">
        <v>0.4284722222222222</v>
      </c>
      <c r="D25" s="45"/>
      <c r="E25" s="45"/>
      <c r="F25" s="45"/>
      <c r="G25" s="45"/>
      <c r="H25" s="46"/>
      <c r="I25" s="42"/>
      <c r="J25" s="42"/>
      <c r="K25" s="42"/>
    </row>
    <row r="26" spans="1:11" ht="19.5" customHeight="1" thickBot="1">
      <c r="A26" s="43">
        <v>113</v>
      </c>
      <c r="B26" s="44" t="s">
        <v>126</v>
      </c>
      <c r="C26" s="45">
        <v>0.4701388888888889</v>
      </c>
      <c r="D26" s="45">
        <v>0.4222222222222222</v>
      </c>
      <c r="E26" s="45">
        <v>0.4486111111111111</v>
      </c>
      <c r="F26" s="45">
        <v>0.4638888888888889</v>
      </c>
      <c r="G26" s="45">
        <v>0.4486111111111111</v>
      </c>
      <c r="H26" s="46"/>
      <c r="I26" s="42"/>
      <c r="J26" s="42"/>
      <c r="K26" s="42"/>
    </row>
    <row r="27" spans="1:11" ht="19.5" customHeight="1" thickBot="1">
      <c r="A27" s="43">
        <v>122</v>
      </c>
      <c r="B27" s="44" t="s">
        <v>127</v>
      </c>
      <c r="C27" s="45">
        <v>0.21736111111111112</v>
      </c>
      <c r="D27" s="45"/>
      <c r="E27" s="45"/>
      <c r="F27" s="77"/>
      <c r="G27" s="77"/>
      <c r="H27" s="78"/>
      <c r="I27" s="42"/>
      <c r="J27" s="42"/>
      <c r="K27" s="42"/>
    </row>
    <row r="28" spans="1:11" ht="19.5" customHeight="1" thickBot="1">
      <c r="A28" s="43">
        <v>145</v>
      </c>
      <c r="B28" s="44" t="s">
        <v>128</v>
      </c>
      <c r="C28" s="45">
        <v>0.30833333333333335</v>
      </c>
      <c r="D28" s="45">
        <v>0.3173611111111111</v>
      </c>
      <c r="E28" s="45">
        <v>0.34444444444444444</v>
      </c>
      <c r="F28" s="45">
        <v>0.35625</v>
      </c>
      <c r="G28" s="45">
        <v>0.34791666666666665</v>
      </c>
      <c r="H28" s="46"/>
      <c r="I28" s="42"/>
      <c r="J28" s="42"/>
      <c r="K28" s="42"/>
    </row>
    <row r="29" spans="1:11" ht="19.5" customHeight="1" thickBot="1">
      <c r="A29" s="43">
        <v>160</v>
      </c>
      <c r="B29" s="44" t="s">
        <v>129</v>
      </c>
      <c r="C29" s="45">
        <v>0.26458333333333334</v>
      </c>
      <c r="D29" s="45">
        <v>0.32569444444444445</v>
      </c>
      <c r="E29" s="45">
        <v>0.3173611111111111</v>
      </c>
      <c r="F29" s="45">
        <v>0.30416666666666664</v>
      </c>
      <c r="G29" s="45">
        <v>0.3347222222222222</v>
      </c>
      <c r="H29" s="46">
        <v>0.34652777777777777</v>
      </c>
      <c r="I29" s="42">
        <v>0.388194444444444</v>
      </c>
      <c r="J29" s="42">
        <v>0.429861111111111</v>
      </c>
      <c r="K29" s="42">
        <v>0.471527777777778</v>
      </c>
    </row>
    <row r="30" spans="1:11" ht="19.5" customHeight="1" thickBot="1">
      <c r="A30" s="43">
        <v>161</v>
      </c>
      <c r="B30" s="44" t="s">
        <v>130</v>
      </c>
      <c r="C30" s="45">
        <v>0.21597222222222223</v>
      </c>
      <c r="D30" s="45">
        <v>0.22083333333333333</v>
      </c>
      <c r="E30" s="45">
        <v>0.23333333333333334</v>
      </c>
      <c r="F30" s="45">
        <v>0.23333333333333334</v>
      </c>
      <c r="G30" s="45">
        <v>0.2375</v>
      </c>
      <c r="H30" s="46">
        <v>0.28958333333333336</v>
      </c>
      <c r="I30" s="42">
        <v>0.33125</v>
      </c>
      <c r="J30" s="42">
        <v>0.372916666666667</v>
      </c>
      <c r="K30" s="42">
        <v>0.414583333333334</v>
      </c>
    </row>
    <row r="31" spans="1:11" ht="19.5" customHeight="1" thickBot="1">
      <c r="A31" s="43">
        <v>171</v>
      </c>
      <c r="B31" s="44" t="s">
        <v>131</v>
      </c>
      <c r="C31" s="45">
        <v>0.26180555555555557</v>
      </c>
      <c r="D31" s="45"/>
      <c r="E31" s="45"/>
      <c r="F31" s="45"/>
      <c r="G31" s="45"/>
      <c r="H31" s="46"/>
      <c r="I31" s="42"/>
      <c r="J31" s="42"/>
      <c r="K31" s="42"/>
    </row>
    <row r="32" spans="1:11" ht="19.5" customHeight="1" thickBot="1">
      <c r="A32" s="43">
        <v>174</v>
      </c>
      <c r="B32" s="44" t="s">
        <v>132</v>
      </c>
      <c r="C32" s="45">
        <v>0.23541666666666666</v>
      </c>
      <c r="D32" s="45">
        <v>0.22013888888888888</v>
      </c>
      <c r="E32" s="45">
        <v>0.22847222222222222</v>
      </c>
      <c r="F32" s="45">
        <v>0.2326388888888889</v>
      </c>
      <c r="G32" s="45">
        <v>0.2388888888888889</v>
      </c>
      <c r="H32" s="46">
        <v>0.48125</v>
      </c>
      <c r="I32" s="42">
        <v>0.522916666666667</v>
      </c>
      <c r="J32" s="42">
        <v>0.564583333333333</v>
      </c>
      <c r="K32" s="42">
        <v>0.60625</v>
      </c>
    </row>
    <row r="33" spans="1:11" ht="19.5" customHeight="1" thickBot="1">
      <c r="A33" s="43">
        <v>186</v>
      </c>
      <c r="B33" s="44" t="s">
        <v>133</v>
      </c>
      <c r="C33" s="45">
        <v>0.22708333333333333</v>
      </c>
      <c r="D33" s="45">
        <v>0.20625</v>
      </c>
      <c r="E33" s="45">
        <v>0.21388888888888888</v>
      </c>
      <c r="F33" s="45">
        <v>0.20625</v>
      </c>
      <c r="G33" s="45">
        <v>0.21944444444444444</v>
      </c>
      <c r="H33" s="46">
        <v>0.2361111111111111</v>
      </c>
      <c r="I33" s="42">
        <v>0.277777777777778</v>
      </c>
      <c r="J33" s="42">
        <v>0.319444444444444</v>
      </c>
      <c r="K33" s="42">
        <v>0.361111111111111</v>
      </c>
    </row>
    <row r="34" spans="1:11" ht="19.5" customHeight="1" thickBot="1">
      <c r="A34" s="43">
        <v>192</v>
      </c>
      <c r="B34" s="44" t="s">
        <v>134</v>
      </c>
      <c r="C34" s="45">
        <v>0.2611111111111111</v>
      </c>
      <c r="D34" s="45">
        <v>0.25416666666666665</v>
      </c>
      <c r="E34" s="45">
        <v>0.24791666666666667</v>
      </c>
      <c r="F34" s="45">
        <v>0.25277777777777777</v>
      </c>
      <c r="G34" s="45">
        <v>0.25</v>
      </c>
      <c r="H34" s="46">
        <v>0.27569444444444446</v>
      </c>
      <c r="I34" s="42">
        <v>0.317361111111111</v>
      </c>
      <c r="J34" s="42">
        <v>0.359027777777778</v>
      </c>
      <c r="K34" s="42">
        <v>0.400694444444445</v>
      </c>
    </row>
    <row r="35" spans="1:11" ht="19.5" customHeight="1" thickBot="1">
      <c r="A35" s="43">
        <v>193</v>
      </c>
      <c r="B35" s="44" t="s">
        <v>135</v>
      </c>
      <c r="C35" s="45">
        <v>0.24861111111111112</v>
      </c>
      <c r="D35" s="45">
        <v>0.24791666666666667</v>
      </c>
      <c r="E35" s="45">
        <v>0.25</v>
      </c>
      <c r="F35" s="45">
        <v>0.25972222222222224</v>
      </c>
      <c r="G35" s="45">
        <v>0.2569444444444444</v>
      </c>
      <c r="H35" s="46">
        <v>0.26319444444444445</v>
      </c>
      <c r="I35" s="42">
        <v>0.304861111111111</v>
      </c>
      <c r="J35" s="42">
        <v>0.346527777777778</v>
      </c>
      <c r="K35" s="42">
        <v>0.388194444444445</v>
      </c>
    </row>
    <row r="36" spans="1:11" ht="19.5" customHeight="1" thickBot="1">
      <c r="A36" s="43">
        <v>194</v>
      </c>
      <c r="B36" s="44" t="s">
        <v>136</v>
      </c>
      <c r="C36" s="45">
        <v>0.3125</v>
      </c>
      <c r="D36" s="45">
        <v>0.2965277777777778</v>
      </c>
      <c r="E36" s="45">
        <v>0.29375</v>
      </c>
      <c r="F36" s="45">
        <v>0.3215277777777778</v>
      </c>
      <c r="G36" s="45">
        <v>0.34305555555555556</v>
      </c>
      <c r="H36" s="46">
        <v>0.3055555555555556</v>
      </c>
      <c r="I36" s="42">
        <v>0.347222222222222</v>
      </c>
      <c r="J36" s="42">
        <v>0.388888888888889</v>
      </c>
      <c r="K36" s="42">
        <v>0.430555555555556</v>
      </c>
    </row>
    <row r="37" spans="1:11" ht="19.5" customHeight="1" thickBot="1">
      <c r="A37" s="43">
        <v>198</v>
      </c>
      <c r="B37" s="44" t="s">
        <v>137</v>
      </c>
      <c r="C37" s="45">
        <v>0.31875</v>
      </c>
      <c r="D37" s="45">
        <v>0.2972222222222222</v>
      </c>
      <c r="E37" s="45">
        <v>0.32708333333333334</v>
      </c>
      <c r="F37" s="45">
        <v>0.3576388888888889</v>
      </c>
      <c r="G37" s="45">
        <v>0.34305555555555556</v>
      </c>
      <c r="H37" s="46">
        <v>0.3486111111111111</v>
      </c>
      <c r="I37" s="42">
        <v>0.390277777777778</v>
      </c>
      <c r="J37" s="42">
        <v>0.431944444444444</v>
      </c>
      <c r="K37" s="42">
        <v>0.473611111111111</v>
      </c>
    </row>
    <row r="38" spans="1:11" ht="19.5" customHeight="1" thickBot="1">
      <c r="A38" s="43">
        <v>206</v>
      </c>
      <c r="B38" s="44" t="s">
        <v>138</v>
      </c>
      <c r="C38" s="45">
        <v>0.24166666666666667</v>
      </c>
      <c r="D38" s="45">
        <v>0.24861111111111112</v>
      </c>
      <c r="E38" s="45">
        <v>0.2513888888888889</v>
      </c>
      <c r="F38" s="45">
        <v>0.2833333333333333</v>
      </c>
      <c r="G38" s="45">
        <v>0.26180555555555557</v>
      </c>
      <c r="H38" s="46">
        <v>0.2569444444444444</v>
      </c>
      <c r="I38" s="42">
        <v>0.298611111111111</v>
      </c>
      <c r="J38" s="42">
        <v>0.340277777777778</v>
      </c>
      <c r="K38" s="42">
        <v>0.381944444444445</v>
      </c>
    </row>
    <row r="39" spans="1:11" ht="19.5" customHeight="1" thickBot="1">
      <c r="A39" s="43">
        <v>208</v>
      </c>
      <c r="B39" s="44" t="s">
        <v>139</v>
      </c>
      <c r="C39" s="45">
        <v>0.26319444444444445</v>
      </c>
      <c r="D39" s="45">
        <v>0.26458333333333334</v>
      </c>
      <c r="E39" s="45">
        <v>0.26319444444444445</v>
      </c>
      <c r="F39" s="45">
        <v>0.2722222222222222</v>
      </c>
      <c r="G39" s="45">
        <v>0.2763888888888889</v>
      </c>
      <c r="H39" s="46">
        <v>0.2701388888888889</v>
      </c>
      <c r="I39" s="42">
        <v>0.311805555555556</v>
      </c>
      <c r="J39" s="42">
        <v>0.353472222222222</v>
      </c>
      <c r="K39" s="42">
        <v>0.395138888888889</v>
      </c>
    </row>
    <row r="40" spans="1:11" ht="19.5" customHeight="1" thickBot="1">
      <c r="A40" s="43">
        <v>209</v>
      </c>
      <c r="B40" s="44" t="s">
        <v>140</v>
      </c>
      <c r="C40" s="45">
        <v>0.27361111111111114</v>
      </c>
      <c r="D40" s="45">
        <v>0.25972222222222224</v>
      </c>
      <c r="E40" s="45">
        <v>0.24305555555555555</v>
      </c>
      <c r="F40" s="45">
        <v>0.26319444444444445</v>
      </c>
      <c r="G40" s="45">
        <v>0.2638888888888889</v>
      </c>
      <c r="H40" s="46">
        <v>0.2701388888888889</v>
      </c>
      <c r="I40" s="42">
        <v>0.311805555555556</v>
      </c>
      <c r="J40" s="42">
        <v>0.353472222222222</v>
      </c>
      <c r="K40" s="42">
        <v>0.395138888888889</v>
      </c>
    </row>
    <row r="41" spans="1:11" ht="19.5" customHeight="1" thickBot="1">
      <c r="A41" s="43">
        <v>211</v>
      </c>
      <c r="B41" s="44" t="s">
        <v>141</v>
      </c>
      <c r="C41" s="45">
        <v>0.28125</v>
      </c>
      <c r="D41" s="45">
        <v>0.28958333333333336</v>
      </c>
      <c r="E41" s="45">
        <v>0.3013888888888889</v>
      </c>
      <c r="F41" s="45"/>
      <c r="G41" s="45"/>
      <c r="H41" s="46"/>
      <c r="I41" s="42"/>
      <c r="J41" s="42"/>
      <c r="K41" s="42"/>
    </row>
    <row r="42" spans="1:11" ht="19.5" customHeight="1" thickBot="1">
      <c r="A42" s="43">
        <v>214</v>
      </c>
      <c r="B42" s="44" t="s">
        <v>142</v>
      </c>
      <c r="C42" s="45">
        <v>0.30625</v>
      </c>
      <c r="D42" s="45">
        <v>0.28958333333333336</v>
      </c>
      <c r="E42" s="45">
        <v>0.30972222222222223</v>
      </c>
      <c r="F42" s="45">
        <v>0.31527777777777777</v>
      </c>
      <c r="G42" s="45">
        <v>0.3111111111111111</v>
      </c>
      <c r="H42" s="46">
        <v>0.3138888888888889</v>
      </c>
      <c r="I42" s="42">
        <v>0.355555555555556</v>
      </c>
      <c r="J42" s="42">
        <v>0.397222222222222</v>
      </c>
      <c r="K42" s="42">
        <v>0.438888888888889</v>
      </c>
    </row>
    <row r="43" spans="1:11" ht="19.5" customHeight="1" thickBot="1">
      <c r="A43" s="43">
        <v>215</v>
      </c>
      <c r="B43" s="44" t="s">
        <v>143</v>
      </c>
      <c r="C43" s="45">
        <v>0.25</v>
      </c>
      <c r="D43" s="45">
        <v>0.21041666666666667</v>
      </c>
      <c r="E43" s="45">
        <v>0.22569444444444445</v>
      </c>
      <c r="F43" s="45">
        <v>0.22847222222222222</v>
      </c>
      <c r="G43" s="45">
        <v>0.24583333333333332</v>
      </c>
      <c r="H43" s="46">
        <v>0.2777777777777778</v>
      </c>
      <c r="I43" s="42">
        <v>0.319444444444444</v>
      </c>
      <c r="J43" s="42">
        <v>0.361111111111111</v>
      </c>
      <c r="K43" s="42">
        <v>0.402777777777778</v>
      </c>
    </row>
    <row r="44" spans="1:11" ht="19.5" customHeight="1" thickBot="1">
      <c r="A44" s="43">
        <v>216</v>
      </c>
      <c r="B44" s="44" t="s">
        <v>144</v>
      </c>
      <c r="C44" s="45">
        <v>0.32430555555555557</v>
      </c>
      <c r="D44" s="45">
        <v>0.29305555555555557</v>
      </c>
      <c r="E44" s="45">
        <v>0.34097222222222223</v>
      </c>
      <c r="F44" s="45">
        <v>0.32916666666666666</v>
      </c>
      <c r="G44" s="45">
        <v>0.3458333333333333</v>
      </c>
      <c r="H44" s="46">
        <v>0.34305555555555556</v>
      </c>
      <c r="I44" s="42">
        <v>0.384722222222222</v>
      </c>
      <c r="J44" s="42">
        <v>0.426388888888889</v>
      </c>
      <c r="K44" s="42">
        <v>0.468055555555556</v>
      </c>
    </row>
    <row r="45" spans="1:11" ht="19.5" customHeight="1" thickBot="1">
      <c r="A45" s="43">
        <v>251</v>
      </c>
      <c r="B45" s="44" t="s">
        <v>145</v>
      </c>
      <c r="C45" s="45">
        <v>0.275</v>
      </c>
      <c r="D45" s="45">
        <v>0.2701388888888889</v>
      </c>
      <c r="E45" s="45">
        <v>0.28194444444444444</v>
      </c>
      <c r="F45" s="45">
        <v>0.29097222222222224</v>
      </c>
      <c r="G45" s="45">
        <v>0.3145833333333333</v>
      </c>
      <c r="H45" s="46">
        <v>0.3229166666666667</v>
      </c>
      <c r="I45" s="42">
        <v>0.364583333333333</v>
      </c>
      <c r="J45" s="42">
        <v>0.40625</v>
      </c>
      <c r="K45" s="42">
        <v>0.447916666666667</v>
      </c>
    </row>
    <row r="46" spans="1:11" ht="19.5" customHeight="1">
      <c r="A46" s="43">
        <v>254</v>
      </c>
      <c r="B46" s="44" t="s">
        <v>146</v>
      </c>
      <c r="C46" s="45">
        <v>0.2659722222222222</v>
      </c>
      <c r="D46" s="45">
        <v>0.24722222222222223</v>
      </c>
      <c r="E46" s="45"/>
      <c r="F46" s="45"/>
      <c r="G46" s="45"/>
      <c r="H46" s="46"/>
      <c r="I46" s="42"/>
      <c r="J46" s="42"/>
      <c r="K46" s="42"/>
    </row>
    <row r="47" spans="1:11" ht="19.5" customHeight="1" thickBot="1">
      <c r="A47" s="47"/>
      <c r="B47" s="48"/>
      <c r="C47" s="49"/>
      <c r="D47" s="49"/>
      <c r="E47" s="49"/>
      <c r="F47" s="49"/>
      <c r="G47" s="49"/>
      <c r="H47" s="50"/>
      <c r="I47" s="50"/>
      <c r="J47" s="50"/>
      <c r="K47" s="50"/>
    </row>
    <row r="48" spans="3:11" ht="19.5" customHeight="1" hidden="1">
      <c r="C48" s="59">
        <f aca="true" t="shared" si="2" ref="C48:K48">IF(SUM(C17:C47)=0,"99:99:99",MIN(C17:C47))</f>
        <v>0.2</v>
      </c>
      <c r="D48" s="59">
        <f t="shared" si="2"/>
        <v>0.20416666666666666</v>
      </c>
      <c r="E48" s="59">
        <f t="shared" si="2"/>
        <v>0.20069444444444445</v>
      </c>
      <c r="F48" s="59">
        <f t="shared" si="2"/>
        <v>0.19791666666666666</v>
      </c>
      <c r="G48" s="59">
        <f t="shared" si="2"/>
        <v>0.21319444444444444</v>
      </c>
      <c r="H48" s="59">
        <f t="shared" si="2"/>
        <v>0.21944444444444444</v>
      </c>
      <c r="I48" s="59">
        <f t="shared" si="2"/>
        <v>0.261111111111111</v>
      </c>
      <c r="J48" s="59">
        <f t="shared" si="2"/>
        <v>0.302777777777778</v>
      </c>
      <c r="K48" s="59">
        <f t="shared" si="2"/>
        <v>0.344444444444445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/>
  <mergeCells count="3">
    <mergeCell ref="A1:J1"/>
    <mergeCell ref="A15:K15"/>
    <mergeCell ref="A8:K8"/>
  </mergeCells>
  <conditionalFormatting sqref="C49:C65536 C16 C14 C13:K13 C48:K48 C6:K6 C9 C7 C2">
    <cfRule type="cellIs" priority="1" dxfId="0" operator="equal" stopIfTrue="1">
      <formula>#REF!</formula>
    </cfRule>
  </conditionalFormatting>
  <conditionalFormatting sqref="D49:D65536 D14 D16 D9 D7 D2">
    <cfRule type="cellIs" priority="2" dxfId="0" operator="equal" stopIfTrue="1">
      <formula>#REF!</formula>
    </cfRule>
  </conditionalFormatting>
  <conditionalFormatting sqref="E49:E65536 E14 E16 E9 E7 E2">
    <cfRule type="cellIs" priority="3" dxfId="0" operator="equal" stopIfTrue="1">
      <formula>#REF!</formula>
    </cfRule>
  </conditionalFormatting>
  <conditionalFormatting sqref="F49:K65536 F14:K14 F16:K16 F7:K7 F9:K9 F2:K2">
    <cfRule type="cellIs" priority="4" dxfId="0" operator="equal" stopIfTrue="1">
      <formula>#REF!</formula>
    </cfRule>
  </conditionalFormatting>
  <conditionalFormatting sqref="C17:C47">
    <cfRule type="cellIs" priority="5" dxfId="0" operator="equal" stopIfTrue="1">
      <formula>$C$48</formula>
    </cfRule>
  </conditionalFormatting>
  <conditionalFormatting sqref="D17:D47">
    <cfRule type="cellIs" priority="6" dxfId="0" operator="equal" stopIfTrue="1">
      <formula>$D$48</formula>
    </cfRule>
  </conditionalFormatting>
  <conditionalFormatting sqref="E17:E47">
    <cfRule type="cellIs" priority="7" dxfId="0" operator="equal" stopIfTrue="1">
      <formula>$E$48</formula>
    </cfRule>
  </conditionalFormatting>
  <conditionalFormatting sqref="F17:F47">
    <cfRule type="cellIs" priority="8" dxfId="0" operator="equal" stopIfTrue="1">
      <formula>$F$48</formula>
    </cfRule>
  </conditionalFormatting>
  <conditionalFormatting sqref="G17:G47">
    <cfRule type="cellIs" priority="9" dxfId="0" operator="equal" stopIfTrue="1">
      <formula>$G$48</formula>
    </cfRule>
  </conditionalFormatting>
  <conditionalFormatting sqref="H17:H47 I47:K47">
    <cfRule type="cellIs" priority="10" dxfId="0" operator="equal" stopIfTrue="1">
      <formula>$H$48</formula>
    </cfRule>
  </conditionalFormatting>
  <conditionalFormatting sqref="I17:I46">
    <cfRule type="cellIs" priority="11" dxfId="0" operator="equal" stopIfTrue="1">
      <formula>$I$48</formula>
    </cfRule>
  </conditionalFormatting>
  <conditionalFormatting sqref="J17:J46">
    <cfRule type="cellIs" priority="12" dxfId="0" operator="equal" stopIfTrue="1">
      <formula>$J$48</formula>
    </cfRule>
  </conditionalFormatting>
  <conditionalFormatting sqref="K17:K46">
    <cfRule type="cellIs" priority="13" dxfId="0" operator="equal" stopIfTrue="1">
      <formula>$K$48</formula>
    </cfRule>
  </conditionalFormatting>
  <conditionalFormatting sqref="H10:K12">
    <cfRule type="cellIs" priority="14" dxfId="0" operator="equal" stopIfTrue="1">
      <formula>$H$13</formula>
    </cfRule>
  </conditionalFormatting>
  <conditionalFormatting sqref="C10:C12">
    <cfRule type="cellIs" priority="15" dxfId="0" operator="equal" stopIfTrue="1">
      <formula>$C$13</formula>
    </cfRule>
  </conditionalFormatting>
  <conditionalFormatting sqref="D10:D12">
    <cfRule type="cellIs" priority="16" dxfId="0" operator="equal" stopIfTrue="1">
      <formula>$D$13</formula>
    </cfRule>
  </conditionalFormatting>
  <conditionalFormatting sqref="E10:E12">
    <cfRule type="cellIs" priority="17" dxfId="0" operator="equal" stopIfTrue="1">
      <formula>$E$13</formula>
    </cfRule>
  </conditionalFormatting>
  <conditionalFormatting sqref="G10:G12">
    <cfRule type="cellIs" priority="18" dxfId="0" operator="equal" stopIfTrue="1">
      <formula>$G$13</formula>
    </cfRule>
  </conditionalFormatting>
  <conditionalFormatting sqref="F10:F12">
    <cfRule type="cellIs" priority="19" dxfId="0" operator="equal" stopIfTrue="1">
      <formula>$F$13</formula>
    </cfRule>
  </conditionalFormatting>
  <conditionalFormatting sqref="C3:C5">
    <cfRule type="cellIs" priority="20" dxfId="0" operator="equal" stopIfTrue="1">
      <formula>$C$6</formula>
    </cfRule>
  </conditionalFormatting>
  <conditionalFormatting sqref="D3:D5">
    <cfRule type="cellIs" priority="21" dxfId="0" operator="equal" stopIfTrue="1">
      <formula>$D$6</formula>
    </cfRule>
  </conditionalFormatting>
  <conditionalFormatting sqref="E3:E5">
    <cfRule type="cellIs" priority="22" dxfId="0" operator="equal" stopIfTrue="1">
      <formula>$E$6</formula>
    </cfRule>
  </conditionalFormatting>
  <conditionalFormatting sqref="F3:F5">
    <cfRule type="cellIs" priority="23" dxfId="0" operator="equal" stopIfTrue="1">
      <formula>$F$6</formula>
    </cfRule>
  </conditionalFormatting>
  <conditionalFormatting sqref="G3:G5">
    <cfRule type="cellIs" priority="24" dxfId="0" operator="equal" stopIfTrue="1">
      <formula>$G$6</formula>
    </cfRule>
  </conditionalFormatting>
  <conditionalFormatting sqref="H3:K5">
    <cfRule type="cellIs" priority="25" dxfId="0" operator="equal" stopIfTrue="1">
      <formula>$H$6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2" t="s">
        <v>16</v>
      </c>
      <c r="B1" s="83"/>
      <c r="C1" s="83"/>
      <c r="D1" s="83"/>
      <c r="E1" s="8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7">
        <v>1</v>
      </c>
      <c r="B3" s="18" t="s">
        <v>30</v>
      </c>
      <c r="C3" s="18" t="s">
        <v>31</v>
      </c>
      <c r="D3" s="18" t="s">
        <v>28</v>
      </c>
      <c r="E3" s="60"/>
      <c r="F3"/>
    </row>
    <row r="4" spans="1:6" ht="19.5" customHeight="1">
      <c r="A4" s="23">
        <v>2</v>
      </c>
      <c r="B4" s="24" t="s">
        <v>32</v>
      </c>
      <c r="C4" s="24" t="s">
        <v>33</v>
      </c>
      <c r="D4" s="24" t="s">
        <v>34</v>
      </c>
      <c r="E4" s="61" t="s">
        <v>35</v>
      </c>
      <c r="F4"/>
    </row>
    <row r="5" spans="1:6" ht="19.5" customHeight="1">
      <c r="A5" s="23">
        <v>3</v>
      </c>
      <c r="B5" s="24" t="s">
        <v>36</v>
      </c>
      <c r="C5" s="24" t="s">
        <v>37</v>
      </c>
      <c r="D5" s="24" t="s">
        <v>38</v>
      </c>
      <c r="E5" s="61" t="s">
        <v>39</v>
      </c>
      <c r="F5"/>
    </row>
    <row r="6" spans="1:5" ht="19.5" customHeight="1" thickBot="1">
      <c r="A6" s="65"/>
      <c r="B6" s="66"/>
      <c r="C6" s="66"/>
      <c r="D6" s="66"/>
      <c r="E6" s="67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15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40</v>
      </c>
      <c r="C3" s="18" t="s">
        <v>41</v>
      </c>
      <c r="D3" s="18" t="s">
        <v>42</v>
      </c>
      <c r="E3" s="30"/>
      <c r="F3" s="8"/>
      <c r="G3"/>
    </row>
    <row r="4" spans="1:7" ht="19.5" customHeight="1">
      <c r="A4" s="23">
        <v>2</v>
      </c>
      <c r="B4" s="24" t="s">
        <v>43</v>
      </c>
      <c r="C4" s="24" t="s">
        <v>44</v>
      </c>
      <c r="D4" s="24" t="s">
        <v>42</v>
      </c>
      <c r="E4" s="25" t="s">
        <v>45</v>
      </c>
      <c r="F4" s="8"/>
      <c r="G4"/>
    </row>
    <row r="5" spans="1:5" ht="19.5" customHeight="1">
      <c r="A5" s="63"/>
      <c r="B5" s="64"/>
      <c r="C5" s="64"/>
      <c r="D5" s="64"/>
      <c r="E5" s="62"/>
    </row>
    <row r="6" spans="1:5" ht="19.5" customHeight="1" thickBot="1">
      <c r="A6" s="65"/>
      <c r="B6" s="66"/>
      <c r="C6" s="66"/>
      <c r="D6" s="66"/>
      <c r="E6" s="67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8" sqref="F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18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46</v>
      </c>
      <c r="C3" s="32" t="s">
        <v>47</v>
      </c>
      <c r="D3" s="32" t="s">
        <v>48</v>
      </c>
      <c r="E3" s="30"/>
      <c r="F3"/>
    </row>
    <row r="4" spans="1:6" ht="19.5" customHeight="1">
      <c r="A4" s="27">
        <v>2</v>
      </c>
      <c r="B4" s="28" t="s">
        <v>49</v>
      </c>
      <c r="C4" s="28" t="s">
        <v>50</v>
      </c>
      <c r="D4" s="28" t="s">
        <v>25</v>
      </c>
      <c r="E4" s="29" t="s">
        <v>51</v>
      </c>
      <c r="F4"/>
    </row>
    <row r="5" spans="1:6" ht="19.5" customHeight="1">
      <c r="A5" s="27">
        <v>3</v>
      </c>
      <c r="B5" s="28" t="s">
        <v>52</v>
      </c>
      <c r="C5" s="28" t="s">
        <v>53</v>
      </c>
      <c r="D5" s="28" t="s">
        <v>54</v>
      </c>
      <c r="E5" s="29" t="s">
        <v>55</v>
      </c>
      <c r="F5"/>
    </row>
    <row r="6" spans="1:6" ht="19.5" customHeight="1">
      <c r="A6" s="27">
        <v>4</v>
      </c>
      <c r="B6" s="28" t="s">
        <v>61</v>
      </c>
      <c r="C6" s="28" t="s">
        <v>62</v>
      </c>
      <c r="D6" s="28" t="s">
        <v>42</v>
      </c>
      <c r="E6" s="29" t="s">
        <v>154</v>
      </c>
      <c r="F6"/>
    </row>
    <row r="7" spans="1:6" ht="19.5" customHeight="1">
      <c r="A7" s="27">
        <v>5</v>
      </c>
      <c r="B7" s="28" t="s">
        <v>56</v>
      </c>
      <c r="C7" s="28" t="s">
        <v>57</v>
      </c>
      <c r="D7" s="28" t="s">
        <v>25</v>
      </c>
      <c r="E7" s="29" t="s">
        <v>45</v>
      </c>
      <c r="F7"/>
    </row>
    <row r="8" spans="1:6" ht="19.5" customHeight="1">
      <c r="A8" s="27">
        <v>6</v>
      </c>
      <c r="B8" s="28" t="s">
        <v>58</v>
      </c>
      <c r="C8" s="28" t="s">
        <v>59</v>
      </c>
      <c r="D8" s="28" t="s">
        <v>60</v>
      </c>
      <c r="E8" s="29" t="s">
        <v>45</v>
      </c>
      <c r="F8"/>
    </row>
    <row r="9" spans="1:5" ht="19.5" customHeight="1">
      <c r="A9" s="13">
        <v>7</v>
      </c>
      <c r="B9" s="14" t="s">
        <v>63</v>
      </c>
      <c r="C9" s="14" t="s">
        <v>64</v>
      </c>
      <c r="D9" s="14" t="s">
        <v>65</v>
      </c>
      <c r="E9" s="11" t="s">
        <v>35</v>
      </c>
    </row>
    <row r="10" spans="1:5" ht="19.5" customHeight="1">
      <c r="A10" s="13">
        <v>8</v>
      </c>
      <c r="B10" s="14" t="s">
        <v>49</v>
      </c>
      <c r="C10" s="14" t="s">
        <v>66</v>
      </c>
      <c r="D10" s="14" t="s">
        <v>25</v>
      </c>
      <c r="E10" s="11" t="s">
        <v>67</v>
      </c>
    </row>
    <row r="11" spans="1:5" ht="19.5" customHeight="1">
      <c r="A11" s="13">
        <v>9</v>
      </c>
      <c r="B11" s="14" t="s">
        <v>68</v>
      </c>
      <c r="C11" s="14" t="s">
        <v>69</v>
      </c>
      <c r="D11" s="14" t="s">
        <v>70</v>
      </c>
      <c r="E11" s="11" t="s">
        <v>71</v>
      </c>
    </row>
    <row r="12" spans="1:5" ht="19.5" customHeight="1">
      <c r="A12" s="63">
        <v>10</v>
      </c>
      <c r="B12" s="64" t="s">
        <v>72</v>
      </c>
      <c r="C12" s="64" t="s">
        <v>73</v>
      </c>
      <c r="D12" s="64" t="s">
        <v>74</v>
      </c>
      <c r="E12" s="62" t="s">
        <v>75</v>
      </c>
    </row>
    <row r="13" spans="1:5" ht="19.5" customHeight="1" thickBot="1">
      <c r="A13" s="65"/>
      <c r="B13" s="66"/>
      <c r="C13" s="66"/>
      <c r="D13" s="66"/>
      <c r="E13" s="67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19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76</v>
      </c>
      <c r="C3" s="18" t="s">
        <v>73</v>
      </c>
      <c r="D3" s="18" t="s">
        <v>77</v>
      </c>
      <c r="E3" s="30"/>
      <c r="F3" s="8"/>
      <c r="G3"/>
    </row>
    <row r="4" spans="1:7" ht="19.5" customHeight="1">
      <c r="A4" s="23">
        <v>2</v>
      </c>
      <c r="B4" s="24" t="s">
        <v>78</v>
      </c>
      <c r="C4" s="24" t="s">
        <v>79</v>
      </c>
      <c r="D4" s="24" t="s">
        <v>80</v>
      </c>
      <c r="E4" s="25" t="s">
        <v>81</v>
      </c>
      <c r="F4" s="8"/>
      <c r="G4"/>
    </row>
    <row r="5" spans="1:5" ht="19.5" customHeight="1">
      <c r="A5" s="13">
        <v>3</v>
      </c>
      <c r="B5" s="14" t="s">
        <v>82</v>
      </c>
      <c r="C5" s="14" t="s">
        <v>83</v>
      </c>
      <c r="D5" s="14" t="s">
        <v>84</v>
      </c>
      <c r="E5" s="11" t="s">
        <v>45</v>
      </c>
    </row>
    <row r="6" spans="1:6" ht="19.5" customHeight="1">
      <c r="A6" s="27">
        <v>4</v>
      </c>
      <c r="B6" s="28" t="s">
        <v>85</v>
      </c>
      <c r="C6" s="28" t="s">
        <v>44</v>
      </c>
      <c r="D6" s="28" t="s">
        <v>86</v>
      </c>
      <c r="E6" s="29" t="s">
        <v>45</v>
      </c>
      <c r="F6"/>
    </row>
    <row r="7" spans="1:5" ht="19.5" customHeight="1" thickBot="1">
      <c r="A7" s="15">
        <v>5</v>
      </c>
      <c r="B7" s="16" t="s">
        <v>87</v>
      </c>
      <c r="C7" s="16" t="s">
        <v>88</v>
      </c>
      <c r="D7" s="16" t="s">
        <v>89</v>
      </c>
      <c r="E7" s="12" t="s">
        <v>71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20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90</v>
      </c>
      <c r="C3" s="18" t="s">
        <v>50</v>
      </c>
      <c r="D3" s="18" t="s">
        <v>91</v>
      </c>
      <c r="E3" s="30"/>
      <c r="F3" s="8"/>
      <c r="G3"/>
    </row>
    <row r="4" spans="1:5" ht="19.5" customHeight="1" thickBot="1">
      <c r="A4" s="15"/>
      <c r="B4" s="16"/>
      <c r="C4" s="16"/>
      <c r="D4" s="16"/>
      <c r="E4" s="12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21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92</v>
      </c>
      <c r="C3" s="18" t="s">
        <v>27</v>
      </c>
      <c r="D3" s="18" t="s">
        <v>93</v>
      </c>
      <c r="E3" s="26"/>
      <c r="F3" s="8"/>
      <c r="G3"/>
    </row>
    <row r="4" spans="1:7" ht="19.5" customHeight="1">
      <c r="A4" s="23">
        <v>2</v>
      </c>
      <c r="B4" s="24" t="s">
        <v>94</v>
      </c>
      <c r="C4" s="24" t="s">
        <v>95</v>
      </c>
      <c r="D4" s="24" t="s">
        <v>93</v>
      </c>
      <c r="E4" s="25" t="s">
        <v>96</v>
      </c>
      <c r="F4" s="8"/>
      <c r="G4"/>
    </row>
    <row r="5" spans="1:7" ht="19.5" customHeight="1">
      <c r="A5" s="23">
        <v>3</v>
      </c>
      <c r="B5" s="24" t="s">
        <v>97</v>
      </c>
      <c r="C5" s="24" t="s">
        <v>98</v>
      </c>
      <c r="D5" s="24" t="s">
        <v>93</v>
      </c>
      <c r="E5" s="25" t="s">
        <v>99</v>
      </c>
      <c r="F5" s="8"/>
      <c r="G5"/>
    </row>
    <row r="6" spans="1:7" ht="19.5" customHeight="1">
      <c r="A6" s="23">
        <v>4</v>
      </c>
      <c r="B6" s="24" t="s">
        <v>100</v>
      </c>
      <c r="C6" s="24" t="s">
        <v>101</v>
      </c>
      <c r="D6" s="24" t="s">
        <v>93</v>
      </c>
      <c r="E6" s="25" t="s">
        <v>102</v>
      </c>
      <c r="F6" s="8"/>
      <c r="G6"/>
    </row>
    <row r="7" spans="1:7" ht="19.5" customHeight="1">
      <c r="A7" s="23">
        <v>5</v>
      </c>
      <c r="B7" s="24" t="s">
        <v>103</v>
      </c>
      <c r="C7" s="24" t="s">
        <v>104</v>
      </c>
      <c r="D7" s="24" t="s">
        <v>93</v>
      </c>
      <c r="E7" s="25" t="s">
        <v>45</v>
      </c>
      <c r="F7" s="8"/>
      <c r="G7"/>
    </row>
    <row r="8" spans="1:7" ht="19.5" customHeight="1">
      <c r="A8" s="23">
        <v>6</v>
      </c>
      <c r="B8" s="24" t="s">
        <v>105</v>
      </c>
      <c r="C8" s="24" t="s">
        <v>106</v>
      </c>
      <c r="D8" s="24" t="s">
        <v>93</v>
      </c>
      <c r="E8" s="25" t="s">
        <v>35</v>
      </c>
      <c r="F8" s="8"/>
      <c r="G8"/>
    </row>
    <row r="9" spans="1:7" ht="19.5" customHeight="1">
      <c r="A9" s="23">
        <v>7</v>
      </c>
      <c r="B9" s="24" t="s">
        <v>107</v>
      </c>
      <c r="C9" s="24" t="s">
        <v>79</v>
      </c>
      <c r="D9" s="24" t="s">
        <v>93</v>
      </c>
      <c r="E9" s="25" t="s">
        <v>108</v>
      </c>
      <c r="F9" s="8"/>
      <c r="G9"/>
    </row>
    <row r="10" spans="1:5" ht="19.5" customHeight="1" thickBot="1">
      <c r="A10" s="15"/>
      <c r="B10" s="16"/>
      <c r="C10" s="16"/>
      <c r="D10" s="16"/>
      <c r="E10" s="12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4" t="s">
        <v>5</v>
      </c>
      <c r="B1" s="85"/>
      <c r="C1" s="85"/>
      <c r="D1" s="85"/>
      <c r="E1" s="87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7">
        <v>1</v>
      </c>
      <c r="B3" s="18" t="s">
        <v>109</v>
      </c>
      <c r="C3" s="18" t="s">
        <v>110</v>
      </c>
      <c r="D3" s="18" t="s">
        <v>93</v>
      </c>
      <c r="E3" s="22"/>
    </row>
    <row r="4" spans="1:5" s="4" customFormat="1" ht="19.5" customHeight="1" thickBot="1">
      <c r="A4" s="19">
        <v>2</v>
      </c>
      <c r="B4" s="20" t="s">
        <v>49</v>
      </c>
      <c r="C4" s="20" t="s">
        <v>111</v>
      </c>
      <c r="D4" s="20" t="s">
        <v>25</v>
      </c>
      <c r="E4" s="21" t="s">
        <v>45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8" t="s">
        <v>6</v>
      </c>
      <c r="B1" s="89"/>
      <c r="C1" s="89"/>
      <c r="D1" s="89"/>
      <c r="E1" s="90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7">
        <v>1</v>
      </c>
      <c r="B3" s="18" t="s">
        <v>112</v>
      </c>
      <c r="C3" s="18" t="s">
        <v>113</v>
      </c>
      <c r="D3" s="18" t="s">
        <v>114</v>
      </c>
      <c r="E3" s="9"/>
    </row>
    <row r="4" spans="1:5" ht="19.5" customHeight="1">
      <c r="A4" s="23">
        <v>2</v>
      </c>
      <c r="B4" s="24" t="s">
        <v>109</v>
      </c>
      <c r="C4" s="24" t="s">
        <v>115</v>
      </c>
      <c r="D4" s="24" t="s">
        <v>93</v>
      </c>
      <c r="E4" s="10" t="s">
        <v>116</v>
      </c>
    </row>
    <row r="5" spans="1:5" ht="19.5" customHeight="1" thickBot="1">
      <c r="A5" s="65"/>
      <c r="B5" s="66"/>
      <c r="C5" s="66"/>
      <c r="D5" s="66"/>
      <c r="E5" s="67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2014-12-30T05:52:54Z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