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9"/>
  </bookViews>
  <sheets>
    <sheet name="1ère" sheetId="1" r:id="rId1"/>
    <sheet name="2ème" sheetId="2" r:id="rId2"/>
    <sheet name="3ème" sheetId="3" r:id="rId3"/>
    <sheet name="Féminines" sheetId="4" r:id="rId4"/>
    <sheet name="Cadets" sheetId="5" r:id="rId5"/>
    <sheet name="Minimes" sheetId="6" r:id="rId6"/>
    <sheet name="Benjamins" sheetId="7" r:id="rId7"/>
    <sheet name="Pupilles" sheetId="8" r:id="rId8"/>
    <sheet name="Poussins" sheetId="9" r:id="rId9"/>
    <sheet name="Suivi-Temps-Senior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6">'Benjamins'!$1:$2</definedName>
    <definedName name="_xlnm.Print_Titles" localSheetId="4">'Cadets'!$1:$2</definedName>
    <definedName name="_xlnm.Print_Titles" localSheetId="3">'Féminines'!$1:$2</definedName>
    <definedName name="_xlnm.Print_Titles" localSheetId="5">'Minimes'!$1:$2</definedName>
    <definedName name="_xlnm.Print_Titles" localSheetId="8">'Poussins'!$1:$2</definedName>
    <definedName name="_xlnm.Print_Titles" localSheetId="7">'Pupilles'!$1:$2</definedName>
  </definedNames>
  <calcPr fullCalcOnLoad="1"/>
</workbook>
</file>

<file path=xl/sharedStrings.xml><?xml version="1.0" encoding="utf-8"?>
<sst xmlns="http://schemas.openxmlformats.org/spreadsheetml/2006/main" count="455" uniqueCount="262">
  <si>
    <t>1ère Catégorie</t>
  </si>
  <si>
    <t>Place</t>
  </si>
  <si>
    <t>Nom</t>
  </si>
  <si>
    <t>Prénom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</si>
  <si>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</si>
  <si>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</si>
  <si>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</si>
  <si>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</si>
  <si>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</si>
  <si>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</si>
  <si>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</si>
  <si>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</si>
  <si>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Féminines</t>
  </si>
  <si>
    <t>Ecart</t>
  </si>
  <si>
    <t>Dossard</t>
  </si>
  <si>
    <t>Tour 1</t>
  </si>
  <si>
    <t>Tour 2</t>
  </si>
  <si>
    <t>Tour 3</t>
  </si>
  <si>
    <t>Tour 4</t>
  </si>
  <si>
    <t>Tour 5</t>
  </si>
  <si>
    <t>Tour 6</t>
  </si>
  <si>
    <t>Tour 7</t>
  </si>
  <si>
    <t>Tour 8</t>
  </si>
  <si>
    <t>Tour 9</t>
  </si>
  <si>
    <t>Tour 11</t>
  </si>
  <si>
    <t>1ère CATEGORIE</t>
  </si>
  <si>
    <t>Tour 10</t>
  </si>
  <si>
    <t>2ème CATEGORIE</t>
  </si>
  <si>
    <t>3ème CATEGORIE</t>
  </si>
  <si>
    <t>FEMININES</t>
  </si>
  <si>
    <t>CROMMELINCK</t>
  </si>
  <si>
    <t>Gaetan</t>
  </si>
  <si>
    <t>LA BASSEE</t>
  </si>
  <si>
    <t>DHEILLY</t>
  </si>
  <si>
    <t>Enzo</t>
  </si>
  <si>
    <t>ST ANDRE</t>
  </si>
  <si>
    <t>NAMANE</t>
  </si>
  <si>
    <t>Steve</t>
  </si>
  <si>
    <t>HALLUIN</t>
  </si>
  <si>
    <t>Corentin</t>
  </si>
  <si>
    <t>à 1 Tour(s)</t>
  </si>
  <si>
    <t>LAMOUR</t>
  </si>
  <si>
    <t>Alain</t>
  </si>
  <si>
    <t>BRUAY LABUISSIERE</t>
  </si>
  <si>
    <t>LEVAS</t>
  </si>
  <si>
    <t>Laurent</t>
  </si>
  <si>
    <t>HARNES</t>
  </si>
  <si>
    <t>à 00:01:55</t>
  </si>
  <si>
    <t>DECOCK</t>
  </si>
  <si>
    <t>Nicolas</t>
  </si>
  <si>
    <t>à 00:02:25</t>
  </si>
  <si>
    <t>Patrick</t>
  </si>
  <si>
    <t>à 00:03:19</t>
  </si>
  <si>
    <t>CSERNAK</t>
  </si>
  <si>
    <t>Sylvain</t>
  </si>
  <si>
    <t>BIACHE ST VAAST</t>
  </si>
  <si>
    <t>à 00:03:33</t>
  </si>
  <si>
    <t>ART</t>
  </si>
  <si>
    <t>Freddy</t>
  </si>
  <si>
    <t>ORCHIES</t>
  </si>
  <si>
    <t>à 00:04:50</t>
  </si>
  <si>
    <t>DEVIENNE</t>
  </si>
  <si>
    <t>Arnaud</t>
  </si>
  <si>
    <t>AUXI LE CHÂTEAU</t>
  </si>
  <si>
    <t>à 00:05:55</t>
  </si>
  <si>
    <t>CAULIER</t>
  </si>
  <si>
    <t>BERGUES</t>
  </si>
  <si>
    <t>Abandon</t>
  </si>
  <si>
    <t>Ab</t>
  </si>
  <si>
    <t>PRUVOST</t>
  </si>
  <si>
    <t>Clément</t>
  </si>
  <si>
    <t>WINGLES</t>
  </si>
  <si>
    <t>BASTIN</t>
  </si>
  <si>
    <t>Jeremy</t>
  </si>
  <si>
    <t>à 00:03:06</t>
  </si>
  <si>
    <t>CAPILLIEZ</t>
  </si>
  <si>
    <t>Pierre-Alain</t>
  </si>
  <si>
    <t>BRUAY LA BUISSIERE</t>
  </si>
  <si>
    <t>à 00:03:38</t>
  </si>
  <si>
    <t>JAKIELA</t>
  </si>
  <si>
    <t>Gilles</t>
  </si>
  <si>
    <t>BOUSIES</t>
  </si>
  <si>
    <t>à 00:04:30</t>
  </si>
  <si>
    <t>CAPELLE</t>
  </si>
  <si>
    <t>Francky</t>
  </si>
  <si>
    <t>TOURCOING</t>
  </si>
  <si>
    <t>à 00:05:15</t>
  </si>
  <si>
    <t>DINGREVILLE</t>
  </si>
  <si>
    <t>Jean-Jacques</t>
  </si>
  <si>
    <t>à 00:06:37</t>
  </si>
  <si>
    <t>CONAN</t>
  </si>
  <si>
    <t>Loic</t>
  </si>
  <si>
    <t>à 00:05:52</t>
  </si>
  <si>
    <t>DANEL</t>
  </si>
  <si>
    <t>Jean-Pierre</t>
  </si>
  <si>
    <t>à 00:07:06</t>
  </si>
  <si>
    <t>DELPLACE</t>
  </si>
  <si>
    <t>Sylvian</t>
  </si>
  <si>
    <t>LEFOREST</t>
  </si>
  <si>
    <t>DEHONGHER</t>
  </si>
  <si>
    <t>Mathieu</t>
  </si>
  <si>
    <t>ARMENTIERES</t>
  </si>
  <si>
    <t>LOUSSOUARN</t>
  </si>
  <si>
    <t>LOOS EN GOHELLE</t>
  </si>
  <si>
    <t>Marcel</t>
  </si>
  <si>
    <t>LELEU</t>
  </si>
  <si>
    <t>Guillaume</t>
  </si>
  <si>
    <t>WAVRIN</t>
  </si>
  <si>
    <t>CREPEL</t>
  </si>
  <si>
    <t>FLANDRES ARTOIS</t>
  </si>
  <si>
    <t>à 2 Tour(s)</t>
  </si>
  <si>
    <t>ROLLAND</t>
  </si>
  <si>
    <t>Pascal</t>
  </si>
  <si>
    <t>LUCAS</t>
  </si>
  <si>
    <t>Patricia</t>
  </si>
  <si>
    <t>GRAINDORGE</t>
  </si>
  <si>
    <t>Julia</t>
  </si>
  <si>
    <t>JEUDI</t>
  </si>
  <si>
    <t>Steven</t>
  </si>
  <si>
    <t>PO</t>
  </si>
  <si>
    <t>NAMANE  Steve</t>
  </si>
  <si>
    <t>05:41</t>
  </si>
  <si>
    <t>05:47</t>
  </si>
  <si>
    <t>05:55</t>
  </si>
  <si>
    <t>05:51</t>
  </si>
  <si>
    <t>06:02</t>
  </si>
  <si>
    <t>05:50</t>
  </si>
  <si>
    <t>06:05</t>
  </si>
  <si>
    <t>06:06</t>
  </si>
  <si>
    <t>CROMMELINCK  Corentin</t>
  </si>
  <si>
    <t>06:24</t>
  </si>
  <si>
    <t>06:37</t>
  </si>
  <si>
    <t>06:18</t>
  </si>
  <si>
    <t>06:41</t>
  </si>
  <si>
    <t>06:30</t>
  </si>
  <si>
    <t>07:29</t>
  </si>
  <si>
    <t>07:52</t>
  </si>
  <si>
    <t>07:40</t>
  </si>
  <si>
    <t>LEVAS  Laurent</t>
  </si>
  <si>
    <t>06:31</t>
  </si>
  <si>
    <t>06:51</t>
  </si>
  <si>
    <t>06:07</t>
  </si>
  <si>
    <t>06:11</t>
  </si>
  <si>
    <t>06:17</t>
  </si>
  <si>
    <t>06:19</t>
  </si>
  <si>
    <t>06:08</t>
  </si>
  <si>
    <t>06:09</t>
  </si>
  <si>
    <t>06:39</t>
  </si>
  <si>
    <t>DECOCK  Nicolas</t>
  </si>
  <si>
    <t>06:44</t>
  </si>
  <si>
    <t>06:20</t>
  </si>
  <si>
    <t>06:27</t>
  </si>
  <si>
    <t>06:34</t>
  </si>
  <si>
    <t>CSERNAK  Sylvain</t>
  </si>
  <si>
    <t>06:29</t>
  </si>
  <si>
    <t>06:22</t>
  </si>
  <si>
    <t>06:26</t>
  </si>
  <si>
    <t>06:32</t>
  </si>
  <si>
    <t>06:48</t>
  </si>
  <si>
    <t>06:36</t>
  </si>
  <si>
    <t>CROMMELINCK  Patrick</t>
  </si>
  <si>
    <t>06:16</t>
  </si>
  <si>
    <t>06:21</t>
  </si>
  <si>
    <t>06:33</t>
  </si>
  <si>
    <t>06:45</t>
  </si>
  <si>
    <t>06:23</t>
  </si>
  <si>
    <t>LAMOUR  Alain</t>
  </si>
  <si>
    <t>05:49</t>
  </si>
  <si>
    <t>05:59</t>
  </si>
  <si>
    <t>06:10</t>
  </si>
  <si>
    <t>06:13</t>
  </si>
  <si>
    <t>06:28</t>
  </si>
  <si>
    <t>CAULIER  Nicolas</t>
  </si>
  <si>
    <t>ART  Freddy</t>
  </si>
  <si>
    <t>06:47</t>
  </si>
  <si>
    <t>06:43</t>
  </si>
  <si>
    <t>DEVIENNE  Arnaud</t>
  </si>
  <si>
    <t>07:17</t>
  </si>
  <si>
    <t>06:15</t>
  </si>
  <si>
    <t>06:56</t>
  </si>
  <si>
    <t>07:00</t>
  </si>
  <si>
    <t>07:14</t>
  </si>
  <si>
    <t>CONAN  Loic</t>
  </si>
  <si>
    <t>07:01</t>
  </si>
  <si>
    <t>07:11</t>
  </si>
  <si>
    <t>07:12</t>
  </si>
  <si>
    <t>07:15</t>
  </si>
  <si>
    <t>06:58</t>
  </si>
  <si>
    <t>DANEL  Jean-Pierre</t>
  </si>
  <si>
    <t>07:31</t>
  </si>
  <si>
    <t>06:46</t>
  </si>
  <si>
    <t>06:49</t>
  </si>
  <si>
    <t>07:04</t>
  </si>
  <si>
    <t>07:08</t>
  </si>
  <si>
    <t>07:22</t>
  </si>
  <si>
    <t>DELPLACE  Sylvian</t>
  </si>
  <si>
    <t>07:05</t>
  </si>
  <si>
    <t>07:10</t>
  </si>
  <si>
    <t>07:23</t>
  </si>
  <si>
    <t>CAPELLE  Francky</t>
  </si>
  <si>
    <t>07:03</t>
  </si>
  <si>
    <t>06:50</t>
  </si>
  <si>
    <t>07:13</t>
  </si>
  <si>
    <t>LOUSSOUARN  Laurent</t>
  </si>
  <si>
    <t>07:46</t>
  </si>
  <si>
    <t>06:59</t>
  </si>
  <si>
    <t>07:19</t>
  </si>
  <si>
    <t>07:32</t>
  </si>
  <si>
    <t>07:36</t>
  </si>
  <si>
    <t>07:57</t>
  </si>
  <si>
    <t>07:38</t>
  </si>
  <si>
    <t>CREPEL  Alain</t>
  </si>
  <si>
    <t>08:50</t>
  </si>
  <si>
    <t>08:16</t>
  </si>
  <si>
    <t>07:58</t>
  </si>
  <si>
    <t>08:21</t>
  </si>
  <si>
    <t>08:56</t>
  </si>
  <si>
    <t>09:04</t>
  </si>
  <si>
    <t>09:05</t>
  </si>
  <si>
    <t>JAKIELA  Gilles</t>
  </si>
  <si>
    <t>06:54</t>
  </si>
  <si>
    <t>DINGREVILLE  Jean-Jacques</t>
  </si>
  <si>
    <t>08:03</t>
  </si>
  <si>
    <t>07:45</t>
  </si>
  <si>
    <t>ROLLAND  Pascal</t>
  </si>
  <si>
    <t>09:02</t>
  </si>
  <si>
    <t>08:17</t>
  </si>
  <si>
    <t>09:03</t>
  </si>
  <si>
    <t>09:48</t>
  </si>
  <si>
    <t>09:57</t>
  </si>
  <si>
    <t>09:40</t>
  </si>
  <si>
    <t>PRUVOST  Clément</t>
  </si>
  <si>
    <t>BASTIN  Jeremy</t>
  </si>
  <si>
    <t>06:55</t>
  </si>
  <si>
    <t>LEVAS  Marcel</t>
  </si>
  <si>
    <t>08:00</t>
  </si>
  <si>
    <t>07:59</t>
  </si>
  <si>
    <t>08:18</t>
  </si>
  <si>
    <t>07:55</t>
  </si>
  <si>
    <t>CAPILLIEZ  Pierre-Alain</t>
  </si>
  <si>
    <t>06:35</t>
  </si>
  <si>
    <t>DEHONGHER  Mathieu</t>
  </si>
  <si>
    <t>07:28</t>
  </si>
  <si>
    <t>06:42</t>
  </si>
  <si>
    <t>07:06</t>
  </si>
  <si>
    <t>08:30</t>
  </si>
  <si>
    <t>LELEU  Guillaume</t>
  </si>
  <si>
    <t>08:15</t>
  </si>
  <si>
    <t>08:14</t>
  </si>
  <si>
    <t>08:12</t>
  </si>
  <si>
    <t>08:08</t>
  </si>
  <si>
    <t>08:01</t>
  </si>
  <si>
    <t>LUCAS  Laurent</t>
  </si>
  <si>
    <t>ART  Patricia</t>
  </si>
  <si>
    <t>09:00</t>
  </si>
  <si>
    <t>08:02</t>
  </si>
  <si>
    <t>08:05</t>
  </si>
  <si>
    <t>08:26</t>
  </si>
  <si>
    <t>GRAINDORGE  Julia</t>
  </si>
  <si>
    <t>16:42</t>
  </si>
  <si>
    <t>18:58</t>
  </si>
  <si>
    <t>LA BASSEE/TEAM JPP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</si>
</sst>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44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5" fillId="34" borderId="28" xfId="0" applyFont="1" applyFill="1" applyBorder="1" applyAlignment="1">
      <alignment horizontal="left" vertical="center"/>
    </xf>
    <xf numFmtId="0" fontId="5" fillId="34" borderId="29" xfId="0" applyFont="1" applyFill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5" fillId="34" borderId="31" xfId="0" applyFont="1" applyFill="1" applyBorder="1" applyAlignment="1">
      <alignment horizontal="left" vertical="center"/>
    </xf>
    <xf numFmtId="0" fontId="5" fillId="34" borderId="32" xfId="0" applyFont="1" applyFill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34" borderId="32" xfId="0" applyFont="1" applyFill="1" applyBorder="1" applyAlignment="1">
      <alignment horizontal="left" vertical="center"/>
    </xf>
    <xf numFmtId="0" fontId="5" fillId="34" borderId="30" xfId="0" applyFont="1" applyFill="1" applyBorder="1" applyAlignment="1">
      <alignment horizontal="left" vertical="center"/>
    </xf>
    <xf numFmtId="0" fontId="5" fillId="0" borderId="0" xfId="52" applyFont="1" applyAlignment="1">
      <alignment vertical="center"/>
      <protection/>
    </xf>
    <xf numFmtId="0" fontId="7" fillId="35" borderId="10" xfId="52" applyFont="1" applyFill="1" applyBorder="1" applyAlignment="1">
      <alignment horizontal="center" vertical="center"/>
      <protection/>
    </xf>
    <xf numFmtId="0" fontId="7" fillId="35" borderId="11" xfId="52" applyFont="1" applyFill="1" applyBorder="1" applyAlignment="1">
      <alignment horizontal="left" vertical="center"/>
      <protection/>
    </xf>
    <xf numFmtId="20" fontId="7" fillId="35" borderId="11" xfId="52" applyNumberFormat="1" applyFont="1" applyFill="1" applyBorder="1" applyAlignment="1">
      <alignment horizontal="center" vertical="center"/>
      <protection/>
    </xf>
    <xf numFmtId="20" fontId="7" fillId="35" borderId="30" xfId="52" applyNumberFormat="1" applyFont="1" applyFill="1" applyBorder="1" applyAlignment="1">
      <alignment horizontal="center" vertical="center"/>
      <protection/>
    </xf>
    <xf numFmtId="20" fontId="7" fillId="35" borderId="12" xfId="52" applyNumberFormat="1" applyFont="1" applyFill="1" applyBorder="1" applyAlignment="1">
      <alignment horizontal="center" vertical="center"/>
      <protection/>
    </xf>
    <xf numFmtId="0" fontId="7" fillId="0" borderId="0" xfId="52" applyFont="1" applyAlignment="1">
      <alignment vertical="center"/>
      <protection/>
    </xf>
    <xf numFmtId="0" fontId="8" fillId="36" borderId="13" xfId="52" applyFont="1" applyFill="1" applyBorder="1" applyAlignment="1">
      <alignment horizontal="center" vertical="center"/>
      <protection/>
    </xf>
    <xf numFmtId="0" fontId="8" fillId="36" borderId="14" xfId="52" applyFont="1" applyFill="1" applyBorder="1" applyAlignment="1">
      <alignment horizontal="left" vertical="center"/>
      <protection/>
    </xf>
    <xf numFmtId="20" fontId="9" fillId="37" borderId="14" xfId="52" applyNumberFormat="1" applyFont="1" applyFill="1" applyBorder="1" applyAlignment="1">
      <alignment horizontal="center" vertical="center"/>
      <protection/>
    </xf>
    <xf numFmtId="20" fontId="9" fillId="37" borderId="28" xfId="52" applyNumberFormat="1" applyFont="1" applyFill="1" applyBorder="1" applyAlignment="1">
      <alignment horizontal="center" vertical="center"/>
      <protection/>
    </xf>
    <xf numFmtId="20" fontId="9" fillId="37" borderId="17" xfId="52" applyNumberFormat="1" applyFont="1" applyFill="1" applyBorder="1" applyAlignment="1">
      <alignment horizontal="center" vertical="center"/>
      <protection/>
    </xf>
    <xf numFmtId="0" fontId="8" fillId="36" borderId="15" xfId="52" applyFont="1" applyFill="1" applyBorder="1" applyAlignment="1">
      <alignment horizontal="center" vertical="center"/>
      <protection/>
    </xf>
    <xf numFmtId="0" fontId="8" fillId="36" borderId="16" xfId="52" applyFont="1" applyFill="1" applyBorder="1" applyAlignment="1">
      <alignment horizontal="left" vertical="center"/>
      <protection/>
    </xf>
    <xf numFmtId="20" fontId="9" fillId="37" borderId="16" xfId="52" applyNumberFormat="1" applyFont="1" applyFill="1" applyBorder="1" applyAlignment="1">
      <alignment horizontal="center" vertical="center"/>
      <protection/>
    </xf>
    <xf numFmtId="20" fontId="9" fillId="37" borderId="29" xfId="52" applyNumberFormat="1" applyFont="1" applyFill="1" applyBorder="1" applyAlignment="1">
      <alignment horizontal="center" vertical="center"/>
      <protection/>
    </xf>
    <xf numFmtId="20" fontId="9" fillId="37" borderId="18" xfId="52" applyNumberFormat="1" applyFont="1" applyFill="1" applyBorder="1" applyAlignment="1">
      <alignment horizontal="center" vertical="center"/>
      <protection/>
    </xf>
    <xf numFmtId="0" fontId="8" fillId="36" borderId="10" xfId="52" applyFont="1" applyFill="1" applyBorder="1" applyAlignment="1">
      <alignment horizontal="center" vertical="center"/>
      <protection/>
    </xf>
    <xf numFmtId="0" fontId="8" fillId="36" borderId="11" xfId="52" applyFont="1" applyFill="1" applyBorder="1" applyAlignment="1">
      <alignment horizontal="left" vertical="center"/>
      <protection/>
    </xf>
    <xf numFmtId="20" fontId="9" fillId="37" borderId="11" xfId="52" applyNumberFormat="1" applyFont="1" applyFill="1" applyBorder="1" applyAlignment="1">
      <alignment horizontal="center" vertical="center"/>
      <protection/>
    </xf>
    <xf numFmtId="20" fontId="9" fillId="37" borderId="30" xfId="52" applyNumberFormat="1" applyFont="1" applyFill="1" applyBorder="1" applyAlignment="1">
      <alignment horizontal="center" vertical="center"/>
      <protection/>
    </xf>
    <xf numFmtId="20" fontId="9" fillId="37" borderId="12" xfId="52" applyNumberFormat="1" applyFont="1" applyFill="1" applyBorder="1" applyAlignment="1">
      <alignment horizontal="center" vertical="center"/>
      <protection/>
    </xf>
    <xf numFmtId="0" fontId="8" fillId="36" borderId="34" xfId="52" applyFont="1" applyFill="1" applyBorder="1" applyAlignment="1">
      <alignment horizontal="center" vertical="center"/>
      <protection/>
    </xf>
    <xf numFmtId="0" fontId="8" fillId="36" borderId="35" xfId="52" applyFont="1" applyFill="1" applyBorder="1" applyAlignment="1">
      <alignment horizontal="left" vertical="center"/>
      <protection/>
    </xf>
    <xf numFmtId="20" fontId="9" fillId="37" borderId="35" xfId="52" applyNumberFormat="1" applyFont="1" applyFill="1" applyBorder="1" applyAlignment="1">
      <alignment horizontal="center" vertical="center"/>
      <protection/>
    </xf>
    <xf numFmtId="0" fontId="8" fillId="36" borderId="36" xfId="52" applyFont="1" applyFill="1" applyBorder="1" applyAlignment="1">
      <alignment horizontal="center" vertical="center"/>
      <protection/>
    </xf>
    <xf numFmtId="0" fontId="8" fillId="36" borderId="36" xfId="52" applyFont="1" applyFill="1" applyBorder="1" applyAlignment="1">
      <alignment horizontal="left" vertical="center"/>
      <protection/>
    </xf>
    <xf numFmtId="20" fontId="9" fillId="37" borderId="36" xfId="52" applyNumberFormat="1" applyFont="1" applyFill="1" applyBorder="1" applyAlignment="1">
      <alignment horizontal="center" vertical="center"/>
      <protection/>
    </xf>
    <xf numFmtId="20" fontId="9" fillId="34" borderId="36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20" fontId="5" fillId="0" borderId="0" xfId="52" applyNumberFormat="1" applyFont="1" applyAlignment="1">
      <alignment horizontal="center" vertical="center"/>
      <protection/>
    </xf>
    <xf numFmtId="0" fontId="8" fillId="36" borderId="37" xfId="52" applyFont="1" applyFill="1" applyBorder="1" applyAlignment="1">
      <alignment horizontal="center" vertical="center"/>
      <protection/>
    </xf>
    <xf numFmtId="0" fontId="8" fillId="36" borderId="37" xfId="52" applyFont="1" applyFill="1" applyBorder="1" applyAlignment="1">
      <alignment horizontal="left" vertical="center"/>
      <protection/>
    </xf>
    <xf numFmtId="20" fontId="9" fillId="37" borderId="37" xfId="52" applyNumberFormat="1" applyFont="1" applyFill="1" applyBorder="1" applyAlignment="1">
      <alignment horizontal="center" vertical="center"/>
      <protection/>
    </xf>
    <xf numFmtId="0" fontId="8" fillId="34" borderId="13" xfId="52" applyFont="1" applyFill="1" applyBorder="1" applyAlignment="1">
      <alignment horizontal="center" vertical="center"/>
      <protection/>
    </xf>
    <xf numFmtId="0" fontId="8" fillId="34" borderId="14" xfId="52" applyFont="1" applyFill="1" applyBorder="1" applyAlignment="1">
      <alignment horizontal="left" vertical="center"/>
      <protection/>
    </xf>
    <xf numFmtId="20" fontId="9" fillId="34" borderId="17" xfId="52" applyNumberFormat="1" applyFont="1" applyFill="1" applyBorder="1" applyAlignment="1">
      <alignment horizontal="center" vertical="center"/>
      <protection/>
    </xf>
    <xf numFmtId="0" fontId="8" fillId="34" borderId="34" xfId="52" applyFont="1" applyFill="1" applyBorder="1" applyAlignment="1">
      <alignment horizontal="center" vertical="center"/>
      <protection/>
    </xf>
    <xf numFmtId="0" fontId="8" fillId="34" borderId="35" xfId="52" applyFont="1" applyFill="1" applyBorder="1" applyAlignment="1">
      <alignment horizontal="left" vertical="center"/>
      <protection/>
    </xf>
    <xf numFmtId="20" fontId="9" fillId="34" borderId="38" xfId="52" applyNumberFormat="1" applyFont="1" applyFill="1" applyBorder="1" applyAlignment="1">
      <alignment horizontal="center" vertical="center"/>
      <protection/>
    </xf>
    <xf numFmtId="0" fontId="8" fillId="34" borderId="10" xfId="52" applyFont="1" applyFill="1" applyBorder="1" applyAlignment="1">
      <alignment horizontal="center" vertical="center"/>
      <protection/>
    </xf>
    <xf numFmtId="0" fontId="8" fillId="34" borderId="11" xfId="52" applyFont="1" applyFill="1" applyBorder="1" applyAlignment="1">
      <alignment horizontal="left" vertical="center"/>
      <protection/>
    </xf>
    <xf numFmtId="20" fontId="9" fillId="34" borderId="11" xfId="52" applyNumberFormat="1" applyFont="1" applyFill="1" applyBorder="1" applyAlignment="1">
      <alignment horizontal="center" vertical="center"/>
      <protection/>
    </xf>
    <xf numFmtId="20" fontId="9" fillId="34" borderId="12" xfId="52" applyNumberFormat="1" applyFont="1" applyFill="1" applyBorder="1" applyAlignment="1">
      <alignment horizontal="center" vertical="center"/>
      <protection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7" fillId="33" borderId="13" xfId="52" applyFont="1" applyFill="1" applyBorder="1" applyAlignment="1">
      <alignment horizontal="center" vertical="center"/>
      <protection/>
    </xf>
    <xf numFmtId="0" fontId="0" fillId="0" borderId="14" xfId="53" applyBorder="1" applyAlignment="1">
      <alignment vertical="center"/>
      <protection/>
    </xf>
    <xf numFmtId="0" fontId="0" fillId="0" borderId="28" xfId="53" applyBorder="1" applyAlignment="1">
      <alignment vertical="center"/>
      <protection/>
    </xf>
    <xf numFmtId="0" fontId="0" fillId="0" borderId="17" xfId="53" applyBorder="1" applyAlignment="1">
      <alignment vertical="center"/>
      <protection/>
    </xf>
    <xf numFmtId="0" fontId="7" fillId="33" borderId="14" xfId="52" applyFont="1" applyFill="1" applyBorder="1" applyAlignment="1">
      <alignment horizontal="center" vertical="center"/>
      <protection/>
    </xf>
    <xf numFmtId="0" fontId="7" fillId="33" borderId="28" xfId="52" applyFont="1" applyFill="1" applyBorder="1" applyAlignment="1">
      <alignment horizontal="center" vertical="center"/>
      <protection/>
    </xf>
    <xf numFmtId="0" fontId="7" fillId="33" borderId="17" xfId="52" applyFont="1" applyFill="1" applyBorder="1" applyAlignment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URMIES-Temps-Seniors" xfId="52"/>
    <cellStyle name="Normal_La Bassee - 24 Octobre 201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47"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A1" sqref="A1:E5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87" t="s">
        <v>0</v>
      </c>
      <c r="B1" s="88"/>
      <c r="C1" s="88"/>
      <c r="D1" s="89"/>
      <c r="E1" s="90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7">
        <v>1</v>
      </c>
      <c r="B3" s="8" t="s">
        <v>36</v>
      </c>
      <c r="C3" s="8" t="s">
        <v>37</v>
      </c>
      <c r="D3" s="34" t="s">
        <v>38</v>
      </c>
      <c r="E3" s="12"/>
      <c r="F3" s="1">
        <f>A3</f>
        <v>1</v>
      </c>
    </row>
    <row r="4" spans="1:6" ht="19.5" customHeight="1">
      <c r="A4" s="9">
        <v>2</v>
      </c>
      <c r="B4" s="10" t="s">
        <v>30</v>
      </c>
      <c r="C4" s="10" t="s">
        <v>39</v>
      </c>
      <c r="D4" s="35" t="s">
        <v>32</v>
      </c>
      <c r="E4" s="13" t="s">
        <v>40</v>
      </c>
      <c r="F4" s="1">
        <f>A4</f>
        <v>2</v>
      </c>
    </row>
    <row r="5" spans="1:6" ht="19.5" customHeight="1">
      <c r="A5" s="9"/>
      <c r="B5" s="10"/>
      <c r="C5" s="10"/>
      <c r="D5" s="35"/>
      <c r="E5" s="13"/>
      <c r="F5" s="1">
        <f>A5</f>
        <v>0</v>
      </c>
    </row>
    <row r="6" spans="1:6" ht="19.5" customHeight="1" thickBot="1">
      <c r="A6" s="15"/>
      <c r="B6" s="11"/>
      <c r="C6" s="11"/>
      <c r="D6" s="42"/>
      <c r="E6" s="14"/>
      <c r="F6" s="1">
        <f>A6</f>
        <v>0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1">
      <selection activeCell="A1" sqref="A1:M46"/>
    </sheetView>
  </sheetViews>
  <sheetFormatPr defaultColWidth="11.421875" defaultRowHeight="12.75"/>
  <cols>
    <col min="1" max="1" width="10.7109375" style="72" customWidth="1"/>
    <col min="2" max="2" width="24.421875" style="43" customWidth="1"/>
    <col min="3" max="13" width="9.00390625" style="73" customWidth="1"/>
    <col min="14" max="16384" width="11.421875" style="43" customWidth="1"/>
  </cols>
  <sheetData>
    <row r="1" spans="1:13" ht="19.5" customHeight="1">
      <c r="A1" s="94" t="s">
        <v>25</v>
      </c>
      <c r="B1" s="95"/>
      <c r="C1" s="95"/>
      <c r="D1" s="95"/>
      <c r="E1" s="95"/>
      <c r="F1" s="95"/>
      <c r="G1" s="95"/>
      <c r="H1" s="95"/>
      <c r="I1" s="95"/>
      <c r="J1" s="96"/>
      <c r="K1" s="96"/>
      <c r="L1" s="96"/>
      <c r="M1" s="97"/>
    </row>
    <row r="2" spans="1:13" s="49" customFormat="1" ht="19.5" customHeight="1" thickBot="1">
      <c r="A2" s="44" t="s">
        <v>14</v>
      </c>
      <c r="B2" s="45" t="s">
        <v>2</v>
      </c>
      <c r="C2" s="46" t="s">
        <v>15</v>
      </c>
      <c r="D2" s="46" t="s">
        <v>16</v>
      </c>
      <c r="E2" s="46" t="s">
        <v>17</v>
      </c>
      <c r="F2" s="46" t="s">
        <v>18</v>
      </c>
      <c r="G2" s="46" t="s">
        <v>19</v>
      </c>
      <c r="H2" s="46" t="s">
        <v>20</v>
      </c>
      <c r="I2" s="46" t="s">
        <v>21</v>
      </c>
      <c r="J2" s="47" t="s">
        <v>22</v>
      </c>
      <c r="K2" s="47" t="s">
        <v>23</v>
      </c>
      <c r="L2" s="47" t="s">
        <v>26</v>
      </c>
      <c r="M2" s="48" t="s">
        <v>24</v>
      </c>
    </row>
    <row r="3" spans="1:13" ht="19.5" customHeight="1">
      <c r="A3" s="50">
        <v>9</v>
      </c>
      <c r="B3" s="51" t="s">
        <v>120</v>
      </c>
      <c r="C3" s="52" t="s">
        <v>121</v>
      </c>
      <c r="D3" s="52" t="s">
        <v>122</v>
      </c>
      <c r="E3" s="52" t="s">
        <v>123</v>
      </c>
      <c r="F3" s="52" t="s">
        <v>122</v>
      </c>
      <c r="G3" s="52" t="s">
        <v>124</v>
      </c>
      <c r="H3" s="52" t="s">
        <v>125</v>
      </c>
      <c r="I3" s="52" t="s">
        <v>126</v>
      </c>
      <c r="J3" s="52" t="s">
        <v>127</v>
      </c>
      <c r="K3" s="52" t="s">
        <v>128</v>
      </c>
      <c r="L3" s="52"/>
      <c r="M3" s="54"/>
    </row>
    <row r="4" spans="1:13" ht="19.5" customHeight="1">
      <c r="A4" s="55">
        <v>13</v>
      </c>
      <c r="B4" s="56" t="s">
        <v>129</v>
      </c>
      <c r="C4" s="57" t="s">
        <v>130</v>
      </c>
      <c r="D4" s="57" t="s">
        <v>131</v>
      </c>
      <c r="E4" s="57" t="s">
        <v>132</v>
      </c>
      <c r="F4" s="57" t="s">
        <v>133</v>
      </c>
      <c r="G4" s="57" t="s">
        <v>134</v>
      </c>
      <c r="H4" s="57" t="s">
        <v>135</v>
      </c>
      <c r="I4" s="57" t="s">
        <v>136</v>
      </c>
      <c r="J4" s="57" t="s">
        <v>137</v>
      </c>
      <c r="K4" s="57"/>
      <c r="L4" s="57"/>
      <c r="M4" s="59"/>
    </row>
    <row r="5" spans="1:13" ht="19.5" customHeight="1" thickBot="1">
      <c r="A5" s="60"/>
      <c r="B5" s="61"/>
      <c r="C5" s="62"/>
      <c r="D5" s="62"/>
      <c r="E5" s="62"/>
      <c r="F5" s="62"/>
      <c r="G5" s="62"/>
      <c r="H5" s="62"/>
      <c r="I5" s="62"/>
      <c r="J5" s="62"/>
      <c r="K5" s="62"/>
      <c r="L5" s="62"/>
      <c r="M5" s="64"/>
    </row>
    <row r="6" spans="1:13" ht="19.5" customHeight="1" hidden="1">
      <c r="A6" s="65"/>
      <c r="B6" s="66"/>
      <c r="C6" s="67" t="str">
        <f>IF(SUM(C3:C5)=0,"99:99:99",MIN(C3:C5))</f>
        <v>99:99:99</v>
      </c>
      <c r="D6" s="67" t="str">
        <f>IF(SUM(D3:D5)=0,"99:99:99",MIN(D3:D5))</f>
        <v>99:99:99</v>
      </c>
      <c r="E6" s="67" t="str">
        <f>IF(SUM(E3:E5)=0,"99:99:99",MIN(E3:E5))</f>
        <v>99:99:99</v>
      </c>
      <c r="F6" s="67" t="str">
        <f>IF(SUM(F3:F5)=0,"99:99:99",MIN(F3:F5))</f>
        <v>99:99:99</v>
      </c>
      <c r="G6" s="67" t="str">
        <f>IF(SUM(G3:G5)=0,"99:99:99",MIN(G3:G5))</f>
        <v>99:99:99</v>
      </c>
      <c r="H6" s="67" t="str">
        <f>IF(SUM(H3:H5)=0,"99:99:99",MIN(H3:H5))</f>
        <v>99:99:99</v>
      </c>
      <c r="I6" s="67" t="str">
        <f>IF(SUM(I3:I5)=0,"99:99:99",MIN(I3:I5))</f>
        <v>99:99:99</v>
      </c>
      <c r="J6" s="67" t="str">
        <f>IF(SUM(J3:J5)=0,"99:99:99",MIN(J3:J5))</f>
        <v>99:99:99</v>
      </c>
      <c r="K6" s="67" t="str">
        <f>IF(SUM(K3:K5)=0,"99:99:99",MIN(K3:K5))</f>
        <v>99:99:99</v>
      </c>
      <c r="L6" s="67" t="str">
        <f>IF(SUM(L3:L5)=0,"99:99:99",MIN(L3:L5))</f>
        <v>99:99:99</v>
      </c>
      <c r="M6" s="67" t="str">
        <f>IF(SUM(M3:M5)=0,"99:99:99",MIN(M3:M5))</f>
        <v>99:99:99</v>
      </c>
    </row>
    <row r="7" spans="1:13" ht="19.5" customHeight="1" thickBot="1">
      <c r="A7" s="68"/>
      <c r="B7" s="69"/>
      <c r="C7" s="70"/>
      <c r="D7" s="70"/>
      <c r="E7" s="70"/>
      <c r="F7" s="71"/>
      <c r="G7" s="71"/>
      <c r="H7" s="71"/>
      <c r="I7" s="71"/>
      <c r="J7" s="71"/>
      <c r="K7" s="71"/>
      <c r="L7" s="71"/>
      <c r="M7" s="71"/>
    </row>
    <row r="8" spans="1:13" ht="19.5" customHeight="1">
      <c r="A8" s="94" t="s">
        <v>27</v>
      </c>
      <c r="B8" s="98"/>
      <c r="C8" s="98"/>
      <c r="D8" s="98"/>
      <c r="E8" s="98"/>
      <c r="F8" s="98"/>
      <c r="G8" s="98"/>
      <c r="H8" s="98"/>
      <c r="I8" s="98"/>
      <c r="J8" s="99"/>
      <c r="K8" s="99"/>
      <c r="L8" s="99"/>
      <c r="M8" s="100"/>
    </row>
    <row r="9" spans="1:13" s="49" customFormat="1" ht="19.5" customHeight="1" thickBot="1">
      <c r="A9" s="44" t="s">
        <v>14</v>
      </c>
      <c r="B9" s="45" t="s">
        <v>2</v>
      </c>
      <c r="C9" s="46" t="s">
        <v>15</v>
      </c>
      <c r="D9" s="46" t="s">
        <v>16</v>
      </c>
      <c r="E9" s="46" t="s">
        <v>17</v>
      </c>
      <c r="F9" s="46" t="s">
        <v>18</v>
      </c>
      <c r="G9" s="46" t="s">
        <v>19</v>
      </c>
      <c r="H9" s="46" t="s">
        <v>20</v>
      </c>
      <c r="I9" s="46" t="s">
        <v>21</v>
      </c>
      <c r="J9" s="47" t="s">
        <v>22</v>
      </c>
      <c r="K9" s="47" t="s">
        <v>23</v>
      </c>
      <c r="L9" s="47" t="s">
        <v>26</v>
      </c>
      <c r="M9" s="48" t="s">
        <v>24</v>
      </c>
    </row>
    <row r="10" spans="1:13" ht="19.5" customHeight="1">
      <c r="A10" s="50">
        <v>41</v>
      </c>
      <c r="B10" s="51" t="s">
        <v>138</v>
      </c>
      <c r="C10" s="52" t="s">
        <v>139</v>
      </c>
      <c r="D10" s="52" t="s">
        <v>140</v>
      </c>
      <c r="E10" s="52" t="s">
        <v>141</v>
      </c>
      <c r="F10" s="52" t="s">
        <v>142</v>
      </c>
      <c r="G10" s="52" t="s">
        <v>143</v>
      </c>
      <c r="H10" s="52" t="s">
        <v>144</v>
      </c>
      <c r="I10" s="52" t="s">
        <v>145</v>
      </c>
      <c r="J10" s="53" t="s">
        <v>146</v>
      </c>
      <c r="K10" s="53" t="s">
        <v>147</v>
      </c>
      <c r="L10" s="53"/>
      <c r="M10" s="54"/>
    </row>
    <row r="11" spans="1:13" ht="19.5" customHeight="1">
      <c r="A11" s="55">
        <v>42</v>
      </c>
      <c r="B11" s="56" t="s">
        <v>148</v>
      </c>
      <c r="C11" s="57" t="s">
        <v>149</v>
      </c>
      <c r="D11" s="57" t="s">
        <v>142</v>
      </c>
      <c r="E11" s="57" t="s">
        <v>141</v>
      </c>
      <c r="F11" s="57" t="s">
        <v>150</v>
      </c>
      <c r="G11" s="57" t="s">
        <v>150</v>
      </c>
      <c r="H11" s="57" t="s">
        <v>151</v>
      </c>
      <c r="I11" s="57" t="s">
        <v>132</v>
      </c>
      <c r="J11" s="58" t="s">
        <v>152</v>
      </c>
      <c r="K11" s="58" t="s">
        <v>133</v>
      </c>
      <c r="L11" s="58"/>
      <c r="M11" s="59"/>
    </row>
    <row r="12" spans="1:13" ht="19.5" customHeight="1">
      <c r="A12" s="55">
        <v>43</v>
      </c>
      <c r="B12" s="56" t="s">
        <v>153</v>
      </c>
      <c r="C12" s="57" t="s">
        <v>147</v>
      </c>
      <c r="D12" s="57" t="s">
        <v>154</v>
      </c>
      <c r="E12" s="57" t="s">
        <v>151</v>
      </c>
      <c r="F12" s="57" t="s">
        <v>155</v>
      </c>
      <c r="G12" s="57" t="s">
        <v>156</v>
      </c>
      <c r="H12" s="57" t="s">
        <v>139</v>
      </c>
      <c r="I12" s="57" t="s">
        <v>157</v>
      </c>
      <c r="J12" s="58" t="s">
        <v>158</v>
      </c>
      <c r="K12" s="58" t="s">
        <v>159</v>
      </c>
      <c r="L12" s="58"/>
      <c r="M12" s="59"/>
    </row>
    <row r="13" spans="1:13" ht="19.5" customHeight="1">
      <c r="A13" s="55">
        <v>48</v>
      </c>
      <c r="B13" s="56" t="s">
        <v>160</v>
      </c>
      <c r="C13" s="57" t="s">
        <v>133</v>
      </c>
      <c r="D13" s="57" t="s">
        <v>161</v>
      </c>
      <c r="E13" s="57" t="s">
        <v>162</v>
      </c>
      <c r="F13" s="57" t="s">
        <v>133</v>
      </c>
      <c r="G13" s="57" t="s">
        <v>156</v>
      </c>
      <c r="H13" s="57" t="s">
        <v>134</v>
      </c>
      <c r="I13" s="57" t="s">
        <v>163</v>
      </c>
      <c r="J13" s="58" t="s">
        <v>164</v>
      </c>
      <c r="K13" s="58" t="s">
        <v>165</v>
      </c>
      <c r="L13" s="58"/>
      <c r="M13" s="59"/>
    </row>
    <row r="14" spans="1:13" ht="19.5" customHeight="1">
      <c r="A14" s="55">
        <v>52</v>
      </c>
      <c r="B14" s="56" t="s">
        <v>166</v>
      </c>
      <c r="C14" s="57" t="s">
        <v>150</v>
      </c>
      <c r="D14" s="57" t="s">
        <v>167</v>
      </c>
      <c r="E14" s="57" t="s">
        <v>168</v>
      </c>
      <c r="F14" s="57" t="s">
        <v>169</v>
      </c>
      <c r="G14" s="57" t="s">
        <v>127</v>
      </c>
      <c r="H14" s="57" t="s">
        <v>170</v>
      </c>
      <c r="I14" s="57" t="s">
        <v>127</v>
      </c>
      <c r="J14" s="58" t="s">
        <v>145</v>
      </c>
      <c r="K14" s="58" t="s">
        <v>171</v>
      </c>
      <c r="L14" s="58"/>
      <c r="M14" s="59"/>
    </row>
    <row r="15" spans="1:13" ht="19.5" customHeight="1">
      <c r="A15" s="55">
        <v>57</v>
      </c>
      <c r="B15" s="56" t="s">
        <v>172</v>
      </c>
      <c r="C15" s="57" t="s">
        <v>155</v>
      </c>
      <c r="D15" s="57"/>
      <c r="E15" s="57"/>
      <c r="F15" s="57"/>
      <c r="G15" s="57"/>
      <c r="H15" s="57"/>
      <c r="I15" s="57"/>
      <c r="J15" s="58"/>
      <c r="K15" s="58"/>
      <c r="L15" s="58"/>
      <c r="M15" s="59"/>
    </row>
    <row r="16" spans="1:13" ht="19.5" customHeight="1">
      <c r="A16" s="55">
        <v>64</v>
      </c>
      <c r="B16" s="56" t="s">
        <v>173</v>
      </c>
      <c r="C16" s="57" t="s">
        <v>158</v>
      </c>
      <c r="D16" s="57" t="s">
        <v>159</v>
      </c>
      <c r="E16" s="57" t="s">
        <v>134</v>
      </c>
      <c r="F16" s="57" t="s">
        <v>133</v>
      </c>
      <c r="G16" s="57" t="s">
        <v>152</v>
      </c>
      <c r="H16" s="57" t="s">
        <v>174</v>
      </c>
      <c r="I16" s="57" t="s">
        <v>164</v>
      </c>
      <c r="J16" s="58" t="s">
        <v>175</v>
      </c>
      <c r="K16" s="58"/>
      <c r="L16" s="58"/>
      <c r="M16" s="59"/>
    </row>
    <row r="17" spans="1:13" ht="19.5" customHeight="1">
      <c r="A17" s="55">
        <v>69</v>
      </c>
      <c r="B17" s="56" t="s">
        <v>176</v>
      </c>
      <c r="C17" s="57" t="s">
        <v>177</v>
      </c>
      <c r="D17" s="57" t="s">
        <v>178</v>
      </c>
      <c r="E17" s="57" t="s">
        <v>143</v>
      </c>
      <c r="F17" s="57" t="s">
        <v>159</v>
      </c>
      <c r="G17" s="57" t="s">
        <v>165</v>
      </c>
      <c r="H17" s="57" t="s">
        <v>179</v>
      </c>
      <c r="I17" s="57" t="s">
        <v>180</v>
      </c>
      <c r="J17" s="58" t="s">
        <v>181</v>
      </c>
      <c r="K17" s="58"/>
      <c r="L17" s="58"/>
      <c r="M17" s="59"/>
    </row>
    <row r="18" spans="1:13" ht="19.5" customHeight="1" thickBot="1">
      <c r="A18" s="60"/>
      <c r="B18" s="61"/>
      <c r="C18" s="62"/>
      <c r="D18" s="62"/>
      <c r="E18" s="62"/>
      <c r="F18" s="62"/>
      <c r="G18" s="62"/>
      <c r="H18" s="62"/>
      <c r="I18" s="62"/>
      <c r="J18" s="63"/>
      <c r="K18" s="63"/>
      <c r="L18" s="63"/>
      <c r="M18" s="64"/>
    </row>
    <row r="19" spans="1:13" ht="19.5" customHeight="1" hidden="1" thickBot="1">
      <c r="A19" s="74"/>
      <c r="B19" s="75"/>
      <c r="C19" s="76" t="str">
        <f>IF(SUM(C10:C18)=0,"99:99:99",MIN(C10:C18))</f>
        <v>99:99:99</v>
      </c>
      <c r="D19" s="76" t="str">
        <f>IF(SUM(D10:D18)=0,"99:99:99",MIN(D10:D18))</f>
        <v>99:99:99</v>
      </c>
      <c r="E19" s="76" t="str">
        <f>IF(SUM(E10:E18)=0,"99:99:99",MIN(E10:E18))</f>
        <v>99:99:99</v>
      </c>
      <c r="F19" s="76" t="str">
        <f>IF(SUM(F10:F18)=0,"99:99:99",MIN(F10:F18))</f>
        <v>99:99:99</v>
      </c>
      <c r="G19" s="76" t="str">
        <f>IF(SUM(G10:G18)=0,"99:99:99",MIN(G10:G18))</f>
        <v>99:99:99</v>
      </c>
      <c r="H19" s="76" t="str">
        <f>IF(SUM(H10:H18)=0,"99:99:99",MIN(H10:H18))</f>
        <v>99:99:99</v>
      </c>
      <c r="I19" s="76" t="str">
        <f>IF(SUM(I10:I18)=0,"99:99:99",MIN(I10:I18))</f>
        <v>99:99:99</v>
      </c>
      <c r="J19" s="76" t="str">
        <f>IF(SUM(J10:J18)=0,"99:99:99",MIN(J10:J18))</f>
        <v>99:99:99</v>
      </c>
      <c r="K19" s="76" t="str">
        <f>IF(SUM(K10:K18)=0,"99:99:99",MIN(K10:K18))</f>
        <v>99:99:99</v>
      </c>
      <c r="L19" s="76" t="str">
        <f>IF(SUM(L10:L18)=0,"99:99:99",MIN(L10:L18))</f>
        <v>99:99:99</v>
      </c>
      <c r="M19" s="76" t="str">
        <f>IF(SUM(M10:M18)=0,"99:99:99",MIN(M10:M18))</f>
        <v>99:99:99</v>
      </c>
    </row>
    <row r="20" spans="1:13" ht="19.5" customHeight="1" thickBot="1">
      <c r="A20" s="74"/>
      <c r="B20" s="75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</row>
    <row r="21" spans="1:13" ht="19.5" customHeight="1">
      <c r="A21" s="94" t="s">
        <v>28</v>
      </c>
      <c r="B21" s="98"/>
      <c r="C21" s="98"/>
      <c r="D21" s="98"/>
      <c r="E21" s="98"/>
      <c r="F21" s="98"/>
      <c r="G21" s="98"/>
      <c r="H21" s="98"/>
      <c r="I21" s="98"/>
      <c r="J21" s="99"/>
      <c r="K21" s="99"/>
      <c r="L21" s="99"/>
      <c r="M21" s="100"/>
    </row>
    <row r="22" spans="1:13" ht="19.5" customHeight="1" thickBot="1">
      <c r="A22" s="44" t="s">
        <v>14</v>
      </c>
      <c r="B22" s="45" t="s">
        <v>2</v>
      </c>
      <c r="C22" s="46" t="s">
        <v>15</v>
      </c>
      <c r="D22" s="46" t="s">
        <v>16</v>
      </c>
      <c r="E22" s="46" t="s">
        <v>17</v>
      </c>
      <c r="F22" s="46" t="s">
        <v>18</v>
      </c>
      <c r="G22" s="46" t="s">
        <v>19</v>
      </c>
      <c r="H22" s="46" t="s">
        <v>20</v>
      </c>
      <c r="I22" s="46" t="s">
        <v>21</v>
      </c>
      <c r="J22" s="47" t="s">
        <v>22</v>
      </c>
      <c r="K22" s="47" t="s">
        <v>23</v>
      </c>
      <c r="L22" s="47" t="s">
        <v>26</v>
      </c>
      <c r="M22" s="48" t="s">
        <v>24</v>
      </c>
    </row>
    <row r="23" spans="1:13" ht="19.5" customHeight="1">
      <c r="A23" s="50">
        <v>91</v>
      </c>
      <c r="B23" s="51" t="s">
        <v>182</v>
      </c>
      <c r="C23" s="52" t="s">
        <v>183</v>
      </c>
      <c r="D23" s="52" t="s">
        <v>156</v>
      </c>
      <c r="E23" s="52" t="s">
        <v>159</v>
      </c>
      <c r="F23" s="52" t="s">
        <v>184</v>
      </c>
      <c r="G23" s="52" t="s">
        <v>174</v>
      </c>
      <c r="H23" s="52" t="s">
        <v>185</v>
      </c>
      <c r="I23" s="52" t="s">
        <v>186</v>
      </c>
      <c r="J23" s="53" t="s">
        <v>187</v>
      </c>
      <c r="K23" s="53"/>
      <c r="L23" s="53"/>
      <c r="M23" s="54"/>
    </row>
    <row r="24" spans="1:13" ht="19.5" customHeight="1">
      <c r="A24" s="55">
        <v>93</v>
      </c>
      <c r="B24" s="56" t="s">
        <v>188</v>
      </c>
      <c r="C24" s="57" t="s">
        <v>189</v>
      </c>
      <c r="D24" s="57" t="s">
        <v>158</v>
      </c>
      <c r="E24" s="57" t="s">
        <v>190</v>
      </c>
      <c r="F24" s="57" t="s">
        <v>158</v>
      </c>
      <c r="G24" s="57" t="s">
        <v>191</v>
      </c>
      <c r="H24" s="57" t="s">
        <v>192</v>
      </c>
      <c r="I24" s="57" t="s">
        <v>193</v>
      </c>
      <c r="J24" s="58" t="s">
        <v>194</v>
      </c>
      <c r="K24" s="58"/>
      <c r="L24" s="58"/>
      <c r="M24" s="59"/>
    </row>
    <row r="25" spans="1:13" ht="19.5" customHeight="1">
      <c r="A25" s="55">
        <v>99</v>
      </c>
      <c r="B25" s="56" t="s">
        <v>195</v>
      </c>
      <c r="C25" s="57" t="s">
        <v>135</v>
      </c>
      <c r="D25" s="57" t="s">
        <v>158</v>
      </c>
      <c r="E25" s="57" t="s">
        <v>196</v>
      </c>
      <c r="F25" s="57" t="s">
        <v>180</v>
      </c>
      <c r="G25" s="57" t="s">
        <v>197</v>
      </c>
      <c r="H25" s="57" t="s">
        <v>192</v>
      </c>
      <c r="I25" s="57" t="s">
        <v>187</v>
      </c>
      <c r="J25" s="58" t="s">
        <v>198</v>
      </c>
      <c r="K25" s="58"/>
      <c r="L25" s="58"/>
      <c r="M25" s="59"/>
    </row>
    <row r="26" spans="1:13" ht="19.5" customHeight="1">
      <c r="A26" s="55">
        <v>100</v>
      </c>
      <c r="B26" s="56" t="s">
        <v>199</v>
      </c>
      <c r="C26" s="57" t="s">
        <v>200</v>
      </c>
      <c r="D26" s="57" t="s">
        <v>149</v>
      </c>
      <c r="E26" s="57" t="s">
        <v>149</v>
      </c>
      <c r="F26" s="57" t="s">
        <v>133</v>
      </c>
      <c r="G26" s="57" t="s">
        <v>201</v>
      </c>
      <c r="H26" s="57" t="s">
        <v>202</v>
      </c>
      <c r="I26" s="57" t="s">
        <v>197</v>
      </c>
      <c r="J26" s="58" t="s">
        <v>133</v>
      </c>
      <c r="K26" s="58"/>
      <c r="L26" s="58"/>
      <c r="M26" s="59"/>
    </row>
    <row r="27" spans="1:13" ht="19.5" customHeight="1">
      <c r="A27" s="55">
        <v>102</v>
      </c>
      <c r="B27" s="56" t="s">
        <v>203</v>
      </c>
      <c r="C27" s="57" t="s">
        <v>204</v>
      </c>
      <c r="D27" s="57" t="s">
        <v>205</v>
      </c>
      <c r="E27" s="57" t="s">
        <v>200</v>
      </c>
      <c r="F27" s="57" t="s">
        <v>206</v>
      </c>
      <c r="G27" s="57" t="s">
        <v>207</v>
      </c>
      <c r="H27" s="57" t="s">
        <v>208</v>
      </c>
      <c r="I27" s="57" t="s">
        <v>209</v>
      </c>
      <c r="J27" s="58" t="s">
        <v>210</v>
      </c>
      <c r="K27" s="58"/>
      <c r="L27" s="58"/>
      <c r="M27" s="59"/>
    </row>
    <row r="28" spans="1:13" ht="19.5" customHeight="1">
      <c r="A28" s="55">
        <v>107</v>
      </c>
      <c r="B28" s="56" t="s">
        <v>211</v>
      </c>
      <c r="C28" s="57" t="s">
        <v>212</v>
      </c>
      <c r="D28" s="57" t="s">
        <v>213</v>
      </c>
      <c r="E28" s="57" t="s">
        <v>214</v>
      </c>
      <c r="F28" s="57" t="s">
        <v>215</v>
      </c>
      <c r="G28" s="57" t="s">
        <v>216</v>
      </c>
      <c r="H28" s="57" t="s">
        <v>217</v>
      </c>
      <c r="I28" s="57" t="s">
        <v>218</v>
      </c>
      <c r="J28" s="58"/>
      <c r="K28" s="58"/>
      <c r="L28" s="58"/>
      <c r="M28" s="59"/>
    </row>
    <row r="29" spans="1:13" ht="19.5" customHeight="1">
      <c r="A29" s="55">
        <v>108</v>
      </c>
      <c r="B29" s="56" t="s">
        <v>219</v>
      </c>
      <c r="C29" s="57" t="s">
        <v>185</v>
      </c>
      <c r="D29" s="57" t="s">
        <v>133</v>
      </c>
      <c r="E29" s="57" t="s">
        <v>159</v>
      </c>
      <c r="F29" s="57" t="s">
        <v>133</v>
      </c>
      <c r="G29" s="57" t="s">
        <v>159</v>
      </c>
      <c r="H29" s="57" t="s">
        <v>164</v>
      </c>
      <c r="I29" s="57" t="s">
        <v>175</v>
      </c>
      <c r="J29" s="58" t="s">
        <v>220</v>
      </c>
      <c r="K29" s="58"/>
      <c r="L29" s="58"/>
      <c r="M29" s="59"/>
    </row>
    <row r="30" spans="1:13" ht="19.5" customHeight="1">
      <c r="A30" s="55">
        <v>113</v>
      </c>
      <c r="B30" s="56" t="s">
        <v>221</v>
      </c>
      <c r="C30" s="57" t="s">
        <v>193</v>
      </c>
      <c r="D30" s="57" t="s">
        <v>162</v>
      </c>
      <c r="E30" s="57" t="s">
        <v>132</v>
      </c>
      <c r="F30" s="57" t="s">
        <v>222</v>
      </c>
      <c r="G30" s="57" t="s">
        <v>147</v>
      </c>
      <c r="H30" s="57" t="s">
        <v>163</v>
      </c>
      <c r="I30" s="57" t="s">
        <v>131</v>
      </c>
      <c r="J30" s="58" t="s">
        <v>223</v>
      </c>
      <c r="K30" s="58"/>
      <c r="L30" s="58"/>
      <c r="M30" s="59"/>
    </row>
    <row r="31" spans="1:13" ht="19.5" customHeight="1">
      <c r="A31" s="55">
        <v>115</v>
      </c>
      <c r="B31" s="56" t="s">
        <v>224</v>
      </c>
      <c r="C31" s="57" t="s">
        <v>225</v>
      </c>
      <c r="D31" s="57" t="s">
        <v>226</v>
      </c>
      <c r="E31" s="57" t="s">
        <v>227</v>
      </c>
      <c r="F31" s="57" t="s">
        <v>228</v>
      </c>
      <c r="G31" s="57" t="s">
        <v>229</v>
      </c>
      <c r="H31" s="57" t="s">
        <v>230</v>
      </c>
      <c r="I31" s="57"/>
      <c r="J31" s="58"/>
      <c r="K31" s="58"/>
      <c r="L31" s="58"/>
      <c r="M31" s="59"/>
    </row>
    <row r="32" spans="1:13" ht="19.5" customHeight="1">
      <c r="A32" s="55">
        <v>145</v>
      </c>
      <c r="B32" s="56" t="s">
        <v>231</v>
      </c>
      <c r="C32" s="57" t="s">
        <v>140</v>
      </c>
      <c r="D32" s="57" t="s">
        <v>146</v>
      </c>
      <c r="E32" s="57" t="s">
        <v>128</v>
      </c>
      <c r="F32" s="57" t="s">
        <v>145</v>
      </c>
      <c r="G32" s="57" t="s">
        <v>142</v>
      </c>
      <c r="H32" s="57" t="s">
        <v>145</v>
      </c>
      <c r="I32" s="57" t="s">
        <v>155</v>
      </c>
      <c r="J32" s="58" t="s">
        <v>146</v>
      </c>
      <c r="K32" s="58" t="s">
        <v>171</v>
      </c>
      <c r="L32" s="58"/>
      <c r="M32" s="59"/>
    </row>
    <row r="33" spans="1:13" ht="19.5" customHeight="1">
      <c r="A33" s="55">
        <v>147</v>
      </c>
      <c r="B33" s="56" t="s">
        <v>232</v>
      </c>
      <c r="C33" s="57" t="s">
        <v>220</v>
      </c>
      <c r="D33" s="57" t="s">
        <v>132</v>
      </c>
      <c r="E33" s="57" t="s">
        <v>155</v>
      </c>
      <c r="F33" s="57" t="s">
        <v>162</v>
      </c>
      <c r="G33" s="57" t="s">
        <v>152</v>
      </c>
      <c r="H33" s="57" t="s">
        <v>157</v>
      </c>
      <c r="I33" s="57" t="s">
        <v>147</v>
      </c>
      <c r="J33" s="58" t="s">
        <v>233</v>
      </c>
      <c r="K33" s="58" t="s">
        <v>200</v>
      </c>
      <c r="L33" s="58"/>
      <c r="M33" s="59"/>
    </row>
    <row r="34" spans="1:13" ht="19.5" customHeight="1">
      <c r="A34" s="55">
        <v>149</v>
      </c>
      <c r="B34" s="56" t="s">
        <v>234</v>
      </c>
      <c r="C34" s="57" t="s">
        <v>215</v>
      </c>
      <c r="D34" s="57" t="s">
        <v>235</v>
      </c>
      <c r="E34" s="57" t="s">
        <v>236</v>
      </c>
      <c r="F34" s="57" t="s">
        <v>214</v>
      </c>
      <c r="G34" s="57" t="s">
        <v>209</v>
      </c>
      <c r="H34" s="57" t="s">
        <v>237</v>
      </c>
      <c r="I34" s="57" t="s">
        <v>238</v>
      </c>
      <c r="J34" s="58"/>
      <c r="K34" s="58"/>
      <c r="L34" s="58"/>
      <c r="M34" s="59"/>
    </row>
    <row r="35" spans="1:13" ht="19.5" customHeight="1">
      <c r="A35" s="55">
        <v>158</v>
      </c>
      <c r="B35" s="56" t="s">
        <v>239</v>
      </c>
      <c r="C35" s="57" t="s">
        <v>197</v>
      </c>
      <c r="D35" s="57" t="s">
        <v>150</v>
      </c>
      <c r="E35" s="57" t="s">
        <v>139</v>
      </c>
      <c r="F35" s="57" t="s">
        <v>131</v>
      </c>
      <c r="G35" s="57" t="s">
        <v>240</v>
      </c>
      <c r="H35" s="57" t="s">
        <v>164</v>
      </c>
      <c r="I35" s="57" t="s">
        <v>149</v>
      </c>
      <c r="J35" s="58" t="s">
        <v>149</v>
      </c>
      <c r="K35" s="58"/>
      <c r="L35" s="58"/>
      <c r="M35" s="59"/>
    </row>
    <row r="36" spans="1:13" ht="19.5" customHeight="1">
      <c r="A36" s="55">
        <v>162</v>
      </c>
      <c r="B36" s="56" t="s">
        <v>241</v>
      </c>
      <c r="C36" s="57" t="s">
        <v>242</v>
      </c>
      <c r="D36" s="57" t="s">
        <v>243</v>
      </c>
      <c r="E36" s="57" t="s">
        <v>174</v>
      </c>
      <c r="F36" s="57" t="s">
        <v>187</v>
      </c>
      <c r="G36" s="57" t="s">
        <v>244</v>
      </c>
      <c r="H36" s="57" t="s">
        <v>194</v>
      </c>
      <c r="I36" s="57" t="s">
        <v>208</v>
      </c>
      <c r="J36" s="58" t="s">
        <v>245</v>
      </c>
      <c r="K36" s="58"/>
      <c r="L36" s="58"/>
      <c r="M36" s="59"/>
    </row>
    <row r="37" spans="1:13" ht="19.5" customHeight="1">
      <c r="A37" s="55">
        <v>174</v>
      </c>
      <c r="B37" s="56" t="s">
        <v>246</v>
      </c>
      <c r="C37" s="57" t="s">
        <v>247</v>
      </c>
      <c r="D37" s="57" t="s">
        <v>135</v>
      </c>
      <c r="E37" s="57" t="s">
        <v>248</v>
      </c>
      <c r="F37" s="57" t="s">
        <v>249</v>
      </c>
      <c r="G37" s="57" t="s">
        <v>250</v>
      </c>
      <c r="H37" s="57" t="s">
        <v>249</v>
      </c>
      <c r="I37" s="57" t="s">
        <v>251</v>
      </c>
      <c r="J37" s="58"/>
      <c r="K37" s="58"/>
      <c r="L37" s="58"/>
      <c r="M37" s="59"/>
    </row>
    <row r="38" spans="1:13" ht="19.5" customHeight="1">
      <c r="A38" s="55">
        <v>178</v>
      </c>
      <c r="B38" s="56" t="s">
        <v>252</v>
      </c>
      <c r="C38" s="57" t="s">
        <v>245</v>
      </c>
      <c r="D38" s="57"/>
      <c r="E38" s="57"/>
      <c r="F38" s="57"/>
      <c r="G38" s="57"/>
      <c r="H38" s="57"/>
      <c r="I38" s="57"/>
      <c r="J38" s="58"/>
      <c r="K38" s="58"/>
      <c r="L38" s="58"/>
      <c r="M38" s="59"/>
    </row>
    <row r="39" spans="1:13" ht="19.5" customHeight="1" thickBot="1">
      <c r="A39" s="60"/>
      <c r="B39" s="61"/>
      <c r="C39" s="62"/>
      <c r="D39" s="62"/>
      <c r="E39" s="62"/>
      <c r="F39" s="62"/>
      <c r="G39" s="62"/>
      <c r="H39" s="62"/>
      <c r="I39" s="62"/>
      <c r="J39" s="63"/>
      <c r="K39" s="63"/>
      <c r="L39" s="63"/>
      <c r="M39" s="64"/>
    </row>
    <row r="40" spans="3:13" ht="19.5" customHeight="1" hidden="1">
      <c r="C40" s="73" t="str">
        <f>IF(SUM(C23:C39)=0,"99:99:99",MIN(C23:C39))</f>
        <v>99:99:99</v>
      </c>
      <c r="D40" s="73" t="str">
        <f>IF(SUM(D23:D39)=0,"99:99:99",MIN(D23:D39))</f>
        <v>99:99:99</v>
      </c>
      <c r="E40" s="73" t="str">
        <f>IF(SUM(E23:E39)=0,"99:99:99",MIN(E23:E39))</f>
        <v>99:99:99</v>
      </c>
      <c r="F40" s="73" t="str">
        <f>IF(SUM(F23:F39)=0,"99:99:99",MIN(F23:F39))</f>
        <v>99:99:99</v>
      </c>
      <c r="G40" s="73" t="str">
        <f>IF(SUM(G23:G39)=0,"99:99:99",MIN(G23:G39))</f>
        <v>99:99:99</v>
      </c>
      <c r="H40" s="73" t="str">
        <f>IF(SUM(H23:H39)=0,"99:99:99",MIN(H23:H39))</f>
        <v>99:99:99</v>
      </c>
      <c r="I40" s="73" t="str">
        <f>IF(SUM(I23:I39)=0,"99:99:99",MIN(I23:I39))</f>
        <v>99:99:99</v>
      </c>
      <c r="J40" s="73" t="str">
        <f>IF(SUM(J23:J39)=0,"99:99:99",MIN(J23:J39))</f>
        <v>99:99:99</v>
      </c>
      <c r="K40" s="73" t="str">
        <f>IF(SUM(K23:K39)=0,"99:99:99",MIN(K23:K39))</f>
        <v>99:99:99</v>
      </c>
      <c r="L40" s="73" t="str">
        <f>IF(SUM(L23:L39)=0,"99:99:99",MIN(L23:L39))</f>
        <v>99:99:99</v>
      </c>
      <c r="M40" s="73" t="str">
        <f>IF(SUM(M23:M39)=0,"99:99:99",MIN(M23:M39))</f>
        <v>99:99:99</v>
      </c>
    </row>
    <row r="41" ht="19.5" customHeight="1" thickBot="1"/>
    <row r="42" spans="1:8" ht="19.5" customHeight="1">
      <c r="A42" s="94" t="s">
        <v>29</v>
      </c>
      <c r="B42" s="98"/>
      <c r="C42" s="98"/>
      <c r="D42" s="98"/>
      <c r="E42" s="98"/>
      <c r="F42" s="98"/>
      <c r="G42" s="98"/>
      <c r="H42" s="100"/>
    </row>
    <row r="43" spans="1:8" ht="19.5" customHeight="1" thickBot="1">
      <c r="A43" s="44" t="s">
        <v>14</v>
      </c>
      <c r="B43" s="45" t="s">
        <v>2</v>
      </c>
      <c r="C43" s="46" t="s">
        <v>15</v>
      </c>
      <c r="D43" s="46" t="s">
        <v>16</v>
      </c>
      <c r="E43" s="46" t="s">
        <v>17</v>
      </c>
      <c r="F43" s="46" t="s">
        <v>18</v>
      </c>
      <c r="G43" s="46" t="s">
        <v>19</v>
      </c>
      <c r="H43" s="48" t="s">
        <v>20</v>
      </c>
    </row>
    <row r="44" spans="1:8" ht="19.5" customHeight="1">
      <c r="A44" s="77">
        <v>181</v>
      </c>
      <c r="B44" s="78" t="s">
        <v>253</v>
      </c>
      <c r="C44" s="57" t="s">
        <v>254</v>
      </c>
      <c r="D44" s="57" t="s">
        <v>255</v>
      </c>
      <c r="E44" s="57" t="s">
        <v>256</v>
      </c>
      <c r="F44" s="57" t="s">
        <v>257</v>
      </c>
      <c r="G44" s="57"/>
      <c r="H44" s="79"/>
    </row>
    <row r="45" spans="1:8" ht="19.5" customHeight="1">
      <c r="A45" s="80">
        <v>185</v>
      </c>
      <c r="B45" s="81" t="s">
        <v>258</v>
      </c>
      <c r="C45" s="57" t="s">
        <v>259</v>
      </c>
      <c r="D45" s="57" t="s">
        <v>260</v>
      </c>
      <c r="E45" s="57"/>
      <c r="F45" s="57"/>
      <c r="G45" s="57"/>
      <c r="H45" s="82"/>
    </row>
    <row r="46" spans="1:8" ht="19.5" customHeight="1" thickBot="1">
      <c r="A46" s="83"/>
      <c r="B46" s="84"/>
      <c r="C46" s="85"/>
      <c r="D46" s="85"/>
      <c r="E46" s="85"/>
      <c r="F46" s="85"/>
      <c r="G46" s="85"/>
      <c r="H46" s="86"/>
    </row>
    <row r="47" spans="3:8" ht="19.5" customHeight="1" hidden="1">
      <c r="C47" s="73" t="str">
        <f>IF(SUM(C44:C46)=0,"99:99:99",MIN(C44:C46))</f>
        <v>99:99:99</v>
      </c>
      <c r="D47" s="73" t="str">
        <f>IF(SUM(D44:D46)=0,"99:99:99",MIN(D44:D46))</f>
        <v>99:99:99</v>
      </c>
      <c r="E47" s="73" t="str">
        <f>IF(SUM(E44:E46)=0,"99:99:99",MIN(E44:E46))</f>
        <v>99:99:99</v>
      </c>
      <c r="F47" s="73" t="str">
        <f>IF(SUM(F44:F46)=0,"99:99:99",MIN(F44:F46))</f>
        <v>99:99:99</v>
      </c>
      <c r="G47" s="73" t="str">
        <f>IF(SUM(G44:G46)=0,"99:99:99",MIN(G44:G46))</f>
        <v>99:99:99</v>
      </c>
      <c r="H47" s="73" t="str">
        <f>IF(SUM(H44:H46)=0,"99:99:99",MIN(H44:H46))</f>
        <v>99:99:99</v>
      </c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</sheetData>
  <sheetProtection/>
  <mergeCells count="4">
    <mergeCell ref="A1:M1"/>
    <mergeCell ref="A8:M8"/>
    <mergeCell ref="A21:M21"/>
    <mergeCell ref="A42:H42"/>
  </mergeCells>
  <conditionalFormatting sqref="C49:C65536 C47:H48 C40:M40 C41 C43 C19:M19 C22 C20 C9 C7 C6:M6 C2 I41:M65536">
    <cfRule type="cellIs" priority="1" dxfId="0" operator="equal" stopIfTrue="1">
      <formula>#REF!</formula>
    </cfRule>
  </conditionalFormatting>
  <conditionalFormatting sqref="D49:D65536 D41 D43 D20 D22 D9 D7 D2">
    <cfRule type="cellIs" priority="2" dxfId="0" operator="equal" stopIfTrue="1">
      <formula>#REF!</formula>
    </cfRule>
  </conditionalFormatting>
  <conditionalFormatting sqref="E49:E65536 E41 E43:G43 E20 E22 E9 E7 E2">
    <cfRule type="cellIs" priority="3" dxfId="0" operator="equal" stopIfTrue="1">
      <formula>#REF!</formula>
    </cfRule>
  </conditionalFormatting>
  <conditionalFormatting sqref="F49:H65536 F41:H41 H43 F20:M20 F22:M22 F7:M7 F9:M9 F2:M2">
    <cfRule type="cellIs" priority="4" dxfId="0" operator="equal" stopIfTrue="1">
      <formula>#REF!</formula>
    </cfRule>
  </conditionalFormatting>
  <conditionalFormatting sqref="C46 H44:H46">
    <cfRule type="cellIs" priority="5" dxfId="0" operator="equal" stopIfTrue="1">
      <formula>#REF!</formula>
    </cfRule>
  </conditionalFormatting>
  <conditionalFormatting sqref="D46">
    <cfRule type="cellIs" priority="6" dxfId="0" operator="equal" stopIfTrue="1">
      <formula>#REF!</formula>
    </cfRule>
  </conditionalFormatting>
  <conditionalFormatting sqref="E46">
    <cfRule type="cellIs" priority="7" dxfId="0" operator="equal" stopIfTrue="1">
      <formula>#REF!</formula>
    </cfRule>
  </conditionalFormatting>
  <conditionalFormatting sqref="F46">
    <cfRule type="cellIs" priority="8" dxfId="0" operator="equal" stopIfTrue="1">
      <formula>#REF!</formula>
    </cfRule>
  </conditionalFormatting>
  <conditionalFormatting sqref="G46">
    <cfRule type="cellIs" priority="9" dxfId="0" operator="equal" stopIfTrue="1">
      <formula>#REF!</formula>
    </cfRule>
  </conditionalFormatting>
  <conditionalFormatting sqref="C44:C45">
    <cfRule type="cellIs" priority="44" dxfId="0" operator="equal" stopIfTrue="1">
      <formula>$C$47</formula>
    </cfRule>
  </conditionalFormatting>
  <conditionalFormatting sqref="D44:D45">
    <cfRule type="cellIs" priority="45" dxfId="0" operator="equal" stopIfTrue="1">
      <formula>$D$47</formula>
    </cfRule>
  </conditionalFormatting>
  <conditionalFormatting sqref="E44:E45">
    <cfRule type="cellIs" priority="46" dxfId="0" operator="equal" stopIfTrue="1">
      <formula>$E$47</formula>
    </cfRule>
  </conditionalFormatting>
  <conditionalFormatting sqref="F44:F45">
    <cfRule type="cellIs" priority="47" dxfId="0" operator="equal" stopIfTrue="1">
      <formula>$F$47</formula>
    </cfRule>
  </conditionalFormatting>
  <conditionalFormatting sqref="G44:G45">
    <cfRule type="cellIs" priority="48" dxfId="0" operator="equal" stopIfTrue="1">
      <formula>$G$47</formula>
    </cfRule>
  </conditionalFormatting>
  <conditionalFormatting sqref="M3:M5">
    <cfRule type="cellIs" priority="49" dxfId="0" operator="equal" stopIfTrue="1">
      <formula>$M$6</formula>
    </cfRule>
  </conditionalFormatting>
  <conditionalFormatting sqref="C3:C5">
    <cfRule type="cellIs" priority="51" dxfId="0" operator="equal" stopIfTrue="1">
      <formula>$C$6</formula>
    </cfRule>
  </conditionalFormatting>
  <conditionalFormatting sqref="D3:D5">
    <cfRule type="cellIs" priority="53" dxfId="0" operator="equal" stopIfTrue="1">
      <formula>$D$6</formula>
    </cfRule>
  </conditionalFormatting>
  <conditionalFormatting sqref="E3:E5">
    <cfRule type="cellIs" priority="55" dxfId="0" operator="equal" stopIfTrue="1">
      <formula>$E$6</formula>
    </cfRule>
  </conditionalFormatting>
  <conditionalFormatting sqref="F3:F5">
    <cfRule type="cellIs" priority="57" dxfId="0" operator="equal" stopIfTrue="1">
      <formula>$F$6</formula>
    </cfRule>
  </conditionalFormatting>
  <conditionalFormatting sqref="G3:G5">
    <cfRule type="cellIs" priority="59" dxfId="0" operator="equal" stopIfTrue="1">
      <formula>$G$6</formula>
    </cfRule>
  </conditionalFormatting>
  <conditionalFormatting sqref="H3:H5">
    <cfRule type="cellIs" priority="61" dxfId="0" operator="equal" stopIfTrue="1">
      <formula>$H$6</formula>
    </cfRule>
  </conditionalFormatting>
  <conditionalFormatting sqref="I3:I5">
    <cfRule type="cellIs" priority="63" dxfId="0" operator="equal" stopIfTrue="1">
      <formula>$I$6</formula>
    </cfRule>
  </conditionalFormatting>
  <conditionalFormatting sqref="J3:J5">
    <cfRule type="cellIs" priority="65" dxfId="0" operator="equal" stopIfTrue="1">
      <formula>$J$6</formula>
    </cfRule>
  </conditionalFormatting>
  <conditionalFormatting sqref="K3:K5">
    <cfRule type="cellIs" priority="67" dxfId="0" operator="equal" stopIfTrue="1">
      <formula>$K$6</formula>
    </cfRule>
  </conditionalFormatting>
  <conditionalFormatting sqref="L3:L5">
    <cfRule type="cellIs" priority="69" dxfId="0" operator="equal" stopIfTrue="1">
      <formula>$L$6</formula>
    </cfRule>
  </conditionalFormatting>
  <conditionalFormatting sqref="H10:H18">
    <cfRule type="cellIs" priority="70" dxfId="0" operator="equal" stopIfTrue="1">
      <formula>$H$19</formula>
    </cfRule>
  </conditionalFormatting>
  <conditionalFormatting sqref="C10:C18">
    <cfRule type="cellIs" priority="72" dxfId="0" operator="equal" stopIfTrue="1">
      <formula>$C$19</formula>
    </cfRule>
  </conditionalFormatting>
  <conditionalFormatting sqref="D10:D18">
    <cfRule type="cellIs" priority="74" dxfId="0" operator="equal" stopIfTrue="1">
      <formula>$D$19</formula>
    </cfRule>
  </conditionalFormatting>
  <conditionalFormatting sqref="E10:E18">
    <cfRule type="cellIs" priority="76" dxfId="0" operator="equal" stopIfTrue="1">
      <formula>$E$19</formula>
    </cfRule>
  </conditionalFormatting>
  <conditionalFormatting sqref="G10:G18">
    <cfRule type="cellIs" priority="78" dxfId="0" operator="equal" stopIfTrue="1">
      <formula>$G$19</formula>
    </cfRule>
  </conditionalFormatting>
  <conditionalFormatting sqref="F10:F18">
    <cfRule type="cellIs" priority="80" dxfId="0" operator="equal" stopIfTrue="1">
      <formula>$F$19</formula>
    </cfRule>
  </conditionalFormatting>
  <conditionalFormatting sqref="I10:I18">
    <cfRule type="cellIs" priority="82" dxfId="0" operator="equal" stopIfTrue="1">
      <formula>$I$19</formula>
    </cfRule>
  </conditionalFormatting>
  <conditionalFormatting sqref="M10:M18">
    <cfRule type="cellIs" priority="84" dxfId="0" operator="equal" stopIfTrue="1">
      <formula>$M$19</formula>
    </cfRule>
  </conditionalFormatting>
  <conditionalFormatting sqref="J10:J18">
    <cfRule type="cellIs" priority="86" dxfId="0" operator="equal" stopIfTrue="1">
      <formula>$J$19</formula>
    </cfRule>
  </conditionalFormatting>
  <conditionalFormatting sqref="K10:K18">
    <cfRule type="cellIs" priority="88" dxfId="0" operator="equal" stopIfTrue="1">
      <formula>$K$19</formula>
    </cfRule>
  </conditionalFormatting>
  <conditionalFormatting sqref="L10:L18">
    <cfRule type="cellIs" priority="90" dxfId="0" operator="equal" stopIfTrue="1">
      <formula>$L$19</formula>
    </cfRule>
  </conditionalFormatting>
  <conditionalFormatting sqref="M23:M39">
    <cfRule type="cellIs" priority="91" dxfId="0" operator="equal" stopIfTrue="1">
      <formula>$M$40</formula>
    </cfRule>
  </conditionalFormatting>
  <conditionalFormatting sqref="C23:C39">
    <cfRule type="cellIs" priority="93" dxfId="0" operator="equal" stopIfTrue="1">
      <formula>$C$40</formula>
    </cfRule>
  </conditionalFormatting>
  <conditionalFormatting sqref="D23:D39">
    <cfRule type="cellIs" priority="95" dxfId="0" operator="equal" stopIfTrue="1">
      <formula>$D$40</formula>
    </cfRule>
  </conditionalFormatting>
  <conditionalFormatting sqref="E23:E39">
    <cfRule type="cellIs" priority="97" dxfId="0" operator="equal" stopIfTrue="1">
      <formula>$E$40</formula>
    </cfRule>
  </conditionalFormatting>
  <conditionalFormatting sqref="F23:F39">
    <cfRule type="cellIs" priority="99" dxfId="0" operator="equal" stopIfTrue="1">
      <formula>$F$40</formula>
    </cfRule>
  </conditionalFormatting>
  <conditionalFormatting sqref="G23:G39">
    <cfRule type="cellIs" priority="101" dxfId="0" operator="equal" stopIfTrue="1">
      <formula>$G$40</formula>
    </cfRule>
  </conditionalFormatting>
  <conditionalFormatting sqref="H23:H39">
    <cfRule type="cellIs" priority="103" dxfId="0" operator="equal" stopIfTrue="1">
      <formula>$H$40</formula>
    </cfRule>
  </conditionalFormatting>
  <conditionalFormatting sqref="I23:I39">
    <cfRule type="cellIs" priority="105" dxfId="0" operator="equal" stopIfTrue="1">
      <formula>$I$40</formula>
    </cfRule>
  </conditionalFormatting>
  <conditionalFormatting sqref="J23:J39">
    <cfRule type="cellIs" priority="107" dxfId="0" operator="equal" stopIfTrue="1">
      <formula>$J$40</formula>
    </cfRule>
  </conditionalFormatting>
  <conditionalFormatting sqref="K23:K39">
    <cfRule type="cellIs" priority="109" dxfId="0" operator="equal" stopIfTrue="1">
      <formula>$K$40</formula>
    </cfRule>
  </conditionalFormatting>
  <conditionalFormatting sqref="L23:L39">
    <cfRule type="cellIs" priority="111" dxfId="0" operator="equal" stopIfTrue="1">
      <formula>$L$40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:E11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87" t="s">
        <v>5</v>
      </c>
      <c r="B1" s="88"/>
      <c r="C1" s="88"/>
      <c r="D1" s="89"/>
      <c r="E1" s="90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19">
        <v>1</v>
      </c>
      <c r="B3" s="20" t="s">
        <v>41</v>
      </c>
      <c r="C3" s="20" t="s">
        <v>42</v>
      </c>
      <c r="D3" s="37" t="s">
        <v>43</v>
      </c>
      <c r="E3" s="21"/>
      <c r="F3" s="1">
        <f aca="true" t="shared" si="0" ref="F3:F10">A3</f>
        <v>1</v>
      </c>
    </row>
    <row r="4" spans="1:6" ht="19.5" customHeight="1">
      <c r="A4" s="22">
        <v>2</v>
      </c>
      <c r="B4" s="23" t="s">
        <v>44</v>
      </c>
      <c r="C4" s="23" t="s">
        <v>45</v>
      </c>
      <c r="D4" s="38" t="s">
        <v>46</v>
      </c>
      <c r="E4" s="24" t="s">
        <v>47</v>
      </c>
      <c r="F4" s="1">
        <f t="shared" si="0"/>
        <v>2</v>
      </c>
    </row>
    <row r="5" spans="1:6" ht="19.5" customHeight="1">
      <c r="A5" s="22">
        <v>3</v>
      </c>
      <c r="B5" s="23" t="s">
        <v>48</v>
      </c>
      <c r="C5" s="23" t="s">
        <v>49</v>
      </c>
      <c r="D5" s="38" t="s">
        <v>35</v>
      </c>
      <c r="E5" s="24" t="s">
        <v>50</v>
      </c>
      <c r="F5" s="1">
        <f t="shared" si="0"/>
        <v>3</v>
      </c>
    </row>
    <row r="6" spans="1:6" ht="19.5" customHeight="1">
      <c r="A6" s="22">
        <v>4</v>
      </c>
      <c r="B6" s="25" t="s">
        <v>30</v>
      </c>
      <c r="C6" s="25" t="s">
        <v>51</v>
      </c>
      <c r="D6" s="41" t="s">
        <v>32</v>
      </c>
      <c r="E6" s="26" t="s">
        <v>52</v>
      </c>
      <c r="F6" s="1">
        <f t="shared" si="0"/>
        <v>4</v>
      </c>
    </row>
    <row r="7" spans="1:6" ht="19.5" customHeight="1">
      <c r="A7" s="22">
        <v>5</v>
      </c>
      <c r="B7" s="25" t="s">
        <v>53</v>
      </c>
      <c r="C7" s="25" t="s">
        <v>54</v>
      </c>
      <c r="D7" s="41" t="s">
        <v>55</v>
      </c>
      <c r="E7" s="26" t="s">
        <v>56</v>
      </c>
      <c r="F7" s="1">
        <f t="shared" si="0"/>
        <v>5</v>
      </c>
    </row>
    <row r="8" spans="1:6" ht="19.5" customHeight="1">
      <c r="A8" s="22">
        <v>6</v>
      </c>
      <c r="B8" s="25" t="s">
        <v>57</v>
      </c>
      <c r="C8" s="25" t="s">
        <v>58</v>
      </c>
      <c r="D8" s="41" t="s">
        <v>59</v>
      </c>
      <c r="E8" s="26" t="s">
        <v>60</v>
      </c>
      <c r="F8" s="1">
        <f t="shared" si="0"/>
        <v>6</v>
      </c>
    </row>
    <row r="9" spans="1:6" ht="19.5" customHeight="1">
      <c r="A9" s="22">
        <v>7</v>
      </c>
      <c r="B9" s="25" t="s">
        <v>61</v>
      </c>
      <c r="C9" s="25" t="s">
        <v>62</v>
      </c>
      <c r="D9" s="41" t="s">
        <v>63</v>
      </c>
      <c r="E9" s="24" t="s">
        <v>64</v>
      </c>
      <c r="F9" s="1">
        <f t="shared" si="0"/>
        <v>7</v>
      </c>
    </row>
    <row r="10" spans="1:6" ht="19.5" customHeight="1">
      <c r="A10" s="22" t="s">
        <v>68</v>
      </c>
      <c r="B10" s="25" t="s">
        <v>65</v>
      </c>
      <c r="C10" s="25" t="s">
        <v>49</v>
      </c>
      <c r="D10" s="41" t="s">
        <v>66</v>
      </c>
      <c r="E10" s="26" t="s">
        <v>67</v>
      </c>
      <c r="F10" s="1" t="str">
        <f t="shared" si="0"/>
        <v>Ab</v>
      </c>
    </row>
    <row r="11" spans="1:6" ht="19.5" customHeight="1" thickBot="1">
      <c r="A11" s="31"/>
      <c r="B11" s="32"/>
      <c r="C11" s="32"/>
      <c r="D11" s="40"/>
      <c r="E11" s="33"/>
      <c r="F11" s="1">
        <f>A11</f>
        <v>0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E18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87" t="s">
        <v>6</v>
      </c>
      <c r="B1" s="88"/>
      <c r="C1" s="88"/>
      <c r="D1" s="89"/>
      <c r="E1" s="90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19">
        <v>1</v>
      </c>
      <c r="B3" s="20" t="s">
        <v>69</v>
      </c>
      <c r="C3" s="20" t="s">
        <v>70</v>
      </c>
      <c r="D3" s="37" t="s">
        <v>71</v>
      </c>
      <c r="E3" s="21"/>
      <c r="F3" s="1">
        <f>A3</f>
        <v>1</v>
      </c>
    </row>
    <row r="4" spans="1:6" ht="19.5" customHeight="1">
      <c r="A4" s="22">
        <v>2</v>
      </c>
      <c r="B4" s="23" t="s">
        <v>72</v>
      </c>
      <c r="C4" s="23" t="s">
        <v>73</v>
      </c>
      <c r="D4" s="38" t="s">
        <v>66</v>
      </c>
      <c r="E4" s="24" t="s">
        <v>74</v>
      </c>
      <c r="F4" s="1">
        <f aca="true" t="shared" si="0" ref="F4:F18">A4</f>
        <v>2</v>
      </c>
    </row>
    <row r="5" spans="1:6" ht="19.5" customHeight="1">
      <c r="A5" s="22">
        <v>3</v>
      </c>
      <c r="B5" s="23" t="s">
        <v>75</v>
      </c>
      <c r="C5" s="23" t="s">
        <v>76</v>
      </c>
      <c r="D5" s="38" t="s">
        <v>77</v>
      </c>
      <c r="E5" s="24" t="s">
        <v>78</v>
      </c>
      <c r="F5" s="1">
        <f t="shared" si="0"/>
        <v>3</v>
      </c>
    </row>
    <row r="6" spans="1:6" ht="19.5" customHeight="1">
      <c r="A6" s="22">
        <v>4</v>
      </c>
      <c r="B6" s="23" t="s">
        <v>79</v>
      </c>
      <c r="C6" s="23" t="s">
        <v>80</v>
      </c>
      <c r="D6" s="38" t="s">
        <v>81</v>
      </c>
      <c r="E6" s="24" t="s">
        <v>82</v>
      </c>
      <c r="F6" s="1">
        <f t="shared" si="0"/>
        <v>4</v>
      </c>
    </row>
    <row r="7" spans="1:6" ht="19.5" customHeight="1">
      <c r="A7" s="22">
        <v>5</v>
      </c>
      <c r="B7" s="23" t="s">
        <v>83</v>
      </c>
      <c r="C7" s="23" t="s">
        <v>84</v>
      </c>
      <c r="D7" s="38" t="s">
        <v>85</v>
      </c>
      <c r="E7" s="24" t="s">
        <v>86</v>
      </c>
      <c r="F7" s="1">
        <f t="shared" si="0"/>
        <v>5</v>
      </c>
    </row>
    <row r="8" spans="1:6" ht="19.5" customHeight="1">
      <c r="A8" s="22">
        <v>6</v>
      </c>
      <c r="B8" s="23" t="s">
        <v>87</v>
      </c>
      <c r="C8" s="23" t="s">
        <v>88</v>
      </c>
      <c r="D8" s="38" t="s">
        <v>35</v>
      </c>
      <c r="E8" s="24" t="s">
        <v>89</v>
      </c>
      <c r="F8" s="1">
        <f t="shared" si="0"/>
        <v>6</v>
      </c>
    </row>
    <row r="9" spans="1:6" ht="19.5" customHeight="1">
      <c r="A9" s="22">
        <v>7</v>
      </c>
      <c r="B9" s="23" t="s">
        <v>90</v>
      </c>
      <c r="C9" s="23" t="s">
        <v>91</v>
      </c>
      <c r="D9" s="38" t="s">
        <v>35</v>
      </c>
      <c r="E9" s="24" t="s">
        <v>92</v>
      </c>
      <c r="F9" s="1">
        <f t="shared" si="0"/>
        <v>7</v>
      </c>
    </row>
    <row r="10" spans="1:6" ht="19.5" customHeight="1">
      <c r="A10" s="22">
        <v>8</v>
      </c>
      <c r="B10" s="23" t="s">
        <v>93</v>
      </c>
      <c r="C10" s="23" t="s">
        <v>94</v>
      </c>
      <c r="D10" s="38" t="s">
        <v>55</v>
      </c>
      <c r="E10" s="24" t="s">
        <v>95</v>
      </c>
      <c r="F10" s="1">
        <f t="shared" si="0"/>
        <v>8</v>
      </c>
    </row>
    <row r="11" spans="1:6" ht="19.5" customHeight="1">
      <c r="A11" s="22">
        <v>9</v>
      </c>
      <c r="B11" s="23" t="s">
        <v>96</v>
      </c>
      <c r="C11" s="23" t="s">
        <v>97</v>
      </c>
      <c r="D11" s="38" t="s">
        <v>98</v>
      </c>
      <c r="E11" s="24" t="s">
        <v>40</v>
      </c>
      <c r="F11" s="1">
        <f t="shared" si="0"/>
        <v>9</v>
      </c>
    </row>
    <row r="12" spans="1:6" ht="19.5" customHeight="1">
      <c r="A12" s="22">
        <v>10</v>
      </c>
      <c r="B12" s="23" t="s">
        <v>99</v>
      </c>
      <c r="C12" s="23" t="s">
        <v>100</v>
      </c>
      <c r="D12" s="38" t="s">
        <v>101</v>
      </c>
      <c r="E12" s="24" t="s">
        <v>40</v>
      </c>
      <c r="F12" s="1">
        <f t="shared" si="0"/>
        <v>10</v>
      </c>
    </row>
    <row r="13" spans="1:6" ht="19.5" customHeight="1">
      <c r="A13" s="22">
        <v>11</v>
      </c>
      <c r="B13" s="23" t="s">
        <v>102</v>
      </c>
      <c r="C13" s="23" t="s">
        <v>45</v>
      </c>
      <c r="D13" s="38" t="s">
        <v>103</v>
      </c>
      <c r="E13" s="24" t="s">
        <v>40</v>
      </c>
      <c r="F13" s="1">
        <f t="shared" si="0"/>
        <v>11</v>
      </c>
    </row>
    <row r="14" spans="1:6" ht="19.5" customHeight="1">
      <c r="A14" s="22">
        <v>12</v>
      </c>
      <c r="B14" s="23" t="s">
        <v>44</v>
      </c>
      <c r="C14" s="23" t="s">
        <v>104</v>
      </c>
      <c r="D14" s="38" t="s">
        <v>46</v>
      </c>
      <c r="E14" s="24" t="s">
        <v>40</v>
      </c>
      <c r="F14" s="1">
        <f t="shared" si="0"/>
        <v>12</v>
      </c>
    </row>
    <row r="15" spans="1:6" ht="19.5" customHeight="1">
      <c r="A15" s="22">
        <v>13</v>
      </c>
      <c r="B15" s="23" t="s">
        <v>105</v>
      </c>
      <c r="C15" s="23" t="s">
        <v>106</v>
      </c>
      <c r="D15" s="38" t="s">
        <v>107</v>
      </c>
      <c r="E15" s="24" t="s">
        <v>40</v>
      </c>
      <c r="F15" s="1">
        <f t="shared" si="0"/>
        <v>13</v>
      </c>
    </row>
    <row r="16" spans="1:6" ht="19.5" customHeight="1">
      <c r="A16" s="22">
        <v>14</v>
      </c>
      <c r="B16" s="23" t="s">
        <v>108</v>
      </c>
      <c r="C16" s="23" t="s">
        <v>42</v>
      </c>
      <c r="D16" s="38" t="s">
        <v>109</v>
      </c>
      <c r="E16" s="24" t="s">
        <v>110</v>
      </c>
      <c r="F16" s="1">
        <f t="shared" si="0"/>
        <v>14</v>
      </c>
    </row>
    <row r="17" spans="1:6" ht="19.5" customHeight="1">
      <c r="A17" s="22">
        <v>15</v>
      </c>
      <c r="B17" s="23" t="s">
        <v>111</v>
      </c>
      <c r="C17" s="23" t="s">
        <v>112</v>
      </c>
      <c r="D17" s="38" t="s">
        <v>81</v>
      </c>
      <c r="E17" s="24" t="s">
        <v>110</v>
      </c>
      <c r="F17" s="1">
        <f t="shared" si="0"/>
        <v>15</v>
      </c>
    </row>
    <row r="18" spans="1:6" ht="19.5" customHeight="1">
      <c r="A18" s="22" t="s">
        <v>68</v>
      </c>
      <c r="B18" s="23" t="s">
        <v>113</v>
      </c>
      <c r="C18" s="23" t="s">
        <v>45</v>
      </c>
      <c r="D18" s="38" t="s">
        <v>55</v>
      </c>
      <c r="E18" s="24" t="s">
        <v>67</v>
      </c>
      <c r="F18" s="1" t="str">
        <f t="shared" si="0"/>
        <v>Ab</v>
      </c>
    </row>
    <row r="19" spans="1:6" ht="19.5" customHeight="1" thickBot="1">
      <c r="A19" s="31"/>
      <c r="B19" s="32"/>
      <c r="C19" s="32"/>
      <c r="D19" s="40"/>
      <c r="E19" s="33"/>
      <c r="F19" s="1">
        <f>A19</f>
        <v>0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A1" sqref="A1:E5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87" t="s">
        <v>12</v>
      </c>
      <c r="B1" s="91"/>
      <c r="C1" s="91"/>
      <c r="D1" s="92"/>
      <c r="E1" s="93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19">
        <v>1</v>
      </c>
      <c r="B3" s="20" t="s">
        <v>57</v>
      </c>
      <c r="C3" s="20" t="s">
        <v>114</v>
      </c>
      <c r="D3" s="37" t="s">
        <v>35</v>
      </c>
      <c r="E3" s="21"/>
      <c r="F3" s="1">
        <f>A3</f>
        <v>1</v>
      </c>
    </row>
    <row r="4" spans="1:6" ht="19.5" customHeight="1">
      <c r="A4" s="22">
        <v>2</v>
      </c>
      <c r="B4" s="23" t="s">
        <v>115</v>
      </c>
      <c r="C4" s="23" t="s">
        <v>116</v>
      </c>
      <c r="D4" s="38" t="s">
        <v>38</v>
      </c>
      <c r="E4" s="24" t="s">
        <v>110</v>
      </c>
      <c r="F4" s="1">
        <f>A4</f>
        <v>2</v>
      </c>
    </row>
    <row r="5" spans="1:6" ht="19.5" customHeight="1" thickBot="1">
      <c r="A5" s="31"/>
      <c r="B5" s="32"/>
      <c r="C5" s="32"/>
      <c r="D5" s="40"/>
      <c r="E5" s="33"/>
      <c r="F5" s="1">
        <f>A5</f>
        <v>0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D13" sqref="D13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87" t="s">
        <v>7</v>
      </c>
      <c r="B1" s="88"/>
      <c r="C1" s="88"/>
      <c r="D1" s="89"/>
      <c r="E1" s="90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19"/>
      <c r="B3" s="20"/>
      <c r="C3" s="20"/>
      <c r="D3" s="37"/>
      <c r="E3" s="21"/>
      <c r="F3" s="1">
        <f aca="true" t="shared" si="0" ref="F3:F24">A3</f>
        <v>0</v>
      </c>
    </row>
    <row r="4" spans="1:6" ht="19.5" customHeight="1">
      <c r="A4" s="22"/>
      <c r="B4" s="23"/>
      <c r="C4" s="23"/>
      <c r="D4" s="38"/>
      <c r="E4" s="24"/>
      <c r="F4" s="1">
        <f t="shared" si="0"/>
        <v>0</v>
      </c>
    </row>
    <row r="5" spans="1:6" ht="19.5" customHeight="1">
      <c r="A5" s="22"/>
      <c r="B5" s="23"/>
      <c r="C5" s="23"/>
      <c r="D5" s="38"/>
      <c r="E5" s="24"/>
      <c r="F5" s="1">
        <f t="shared" si="0"/>
        <v>0</v>
      </c>
    </row>
    <row r="6" spans="1:6" ht="19.5" customHeight="1">
      <c r="A6" s="22"/>
      <c r="B6" s="25"/>
      <c r="C6" s="25"/>
      <c r="D6" s="41"/>
      <c r="E6" s="26"/>
      <c r="F6" s="1">
        <f t="shared" si="0"/>
        <v>0</v>
      </c>
    </row>
    <row r="7" spans="1:6" ht="19.5" customHeight="1">
      <c r="A7" s="22"/>
      <c r="B7" s="25"/>
      <c r="C7" s="25"/>
      <c r="D7" s="41"/>
      <c r="E7" s="26"/>
      <c r="F7" s="1">
        <f t="shared" si="0"/>
        <v>0</v>
      </c>
    </row>
    <row r="8" spans="1:6" ht="19.5" customHeight="1">
      <c r="A8" s="22"/>
      <c r="B8" s="25"/>
      <c r="C8" s="25"/>
      <c r="D8" s="41"/>
      <c r="E8" s="26"/>
      <c r="F8" s="1">
        <f t="shared" si="0"/>
        <v>0</v>
      </c>
    </row>
    <row r="9" spans="1:6" ht="19.5" customHeight="1">
      <c r="A9" s="22"/>
      <c r="B9" s="25"/>
      <c r="C9" s="25"/>
      <c r="D9" s="41"/>
      <c r="E9" s="26"/>
      <c r="F9" s="1">
        <f t="shared" si="0"/>
        <v>0</v>
      </c>
    </row>
    <row r="10" spans="1:6" ht="19.5" customHeight="1">
      <c r="A10" s="22"/>
      <c r="B10" s="25"/>
      <c r="C10" s="25"/>
      <c r="D10" s="41"/>
      <c r="E10" s="26"/>
      <c r="F10" s="1">
        <f t="shared" si="0"/>
        <v>0</v>
      </c>
    </row>
    <row r="11" spans="1:6" ht="19.5" customHeight="1">
      <c r="A11" s="22"/>
      <c r="B11" s="25"/>
      <c r="C11" s="25"/>
      <c r="D11" s="41"/>
      <c r="E11" s="26"/>
      <c r="F11" s="1">
        <f t="shared" si="0"/>
        <v>0</v>
      </c>
    </row>
    <row r="12" spans="1:6" ht="19.5" customHeight="1">
      <c r="A12" s="22"/>
      <c r="B12" s="25"/>
      <c r="C12" s="25"/>
      <c r="D12" s="41"/>
      <c r="E12" s="26"/>
      <c r="F12" s="1">
        <f t="shared" si="0"/>
        <v>0</v>
      </c>
    </row>
    <row r="13" spans="1:6" ht="19.5" customHeight="1">
      <c r="A13" s="22"/>
      <c r="B13" s="23"/>
      <c r="C13" s="23"/>
      <c r="D13" s="38"/>
      <c r="E13" s="24"/>
      <c r="F13" s="1">
        <f t="shared" si="0"/>
        <v>0</v>
      </c>
    </row>
    <row r="14" spans="1:6" ht="19.5" customHeight="1">
      <c r="A14" s="22"/>
      <c r="B14" s="23"/>
      <c r="C14" s="23"/>
      <c r="D14" s="38"/>
      <c r="E14" s="24"/>
      <c r="F14" s="1">
        <f t="shared" si="0"/>
        <v>0</v>
      </c>
    </row>
    <row r="15" spans="1:6" ht="19.5" customHeight="1">
      <c r="A15" s="22"/>
      <c r="B15" s="23"/>
      <c r="C15" s="23"/>
      <c r="D15" s="38"/>
      <c r="E15" s="24"/>
      <c r="F15" s="1">
        <f t="shared" si="0"/>
        <v>0</v>
      </c>
    </row>
    <row r="16" spans="1:6" ht="19.5" customHeight="1">
      <c r="A16" s="22"/>
      <c r="B16" s="23"/>
      <c r="C16" s="23"/>
      <c r="D16" s="38"/>
      <c r="E16" s="24"/>
      <c r="F16" s="1">
        <f t="shared" si="0"/>
        <v>0</v>
      </c>
    </row>
    <row r="17" spans="1:6" ht="19.5" customHeight="1">
      <c r="A17" s="22"/>
      <c r="B17" s="23"/>
      <c r="C17" s="23"/>
      <c r="D17" s="38"/>
      <c r="E17" s="24"/>
      <c r="F17" s="1">
        <f t="shared" si="0"/>
        <v>0</v>
      </c>
    </row>
    <row r="18" spans="1:6" ht="19.5" customHeight="1">
      <c r="A18" s="27"/>
      <c r="B18" s="23"/>
      <c r="C18" s="23"/>
      <c r="D18" s="38"/>
      <c r="E18" s="24"/>
      <c r="F18" s="1">
        <f t="shared" si="0"/>
        <v>0</v>
      </c>
    </row>
    <row r="19" spans="1:6" ht="19.5" customHeight="1">
      <c r="A19" s="27"/>
      <c r="B19" s="25"/>
      <c r="C19" s="25"/>
      <c r="D19" s="41"/>
      <c r="E19" s="26"/>
      <c r="F19" s="1">
        <f t="shared" si="0"/>
        <v>0</v>
      </c>
    </row>
    <row r="20" spans="1:6" ht="19.5" customHeight="1">
      <c r="A20" s="28"/>
      <c r="B20" s="29"/>
      <c r="C20" s="29"/>
      <c r="D20" s="39"/>
      <c r="E20" s="30"/>
      <c r="F20" s="1">
        <f t="shared" si="0"/>
        <v>0</v>
      </c>
    </row>
    <row r="21" spans="1:6" ht="19.5" customHeight="1">
      <c r="A21" s="28"/>
      <c r="B21" s="29"/>
      <c r="C21" s="29"/>
      <c r="D21" s="39"/>
      <c r="E21" s="30"/>
      <c r="F21" s="1">
        <f t="shared" si="0"/>
        <v>0</v>
      </c>
    </row>
    <row r="22" spans="1:6" ht="19.5" customHeight="1">
      <c r="A22" s="28"/>
      <c r="B22" s="29"/>
      <c r="C22" s="29"/>
      <c r="D22" s="39"/>
      <c r="E22" s="30"/>
      <c r="F22" s="1">
        <f t="shared" si="0"/>
        <v>0</v>
      </c>
    </row>
    <row r="23" spans="1:6" ht="19.5" customHeight="1">
      <c r="A23" s="28"/>
      <c r="B23" s="29"/>
      <c r="C23" s="29"/>
      <c r="D23" s="39"/>
      <c r="E23" s="30"/>
      <c r="F23" s="1">
        <f t="shared" si="0"/>
        <v>0</v>
      </c>
    </row>
    <row r="24" spans="1:6" ht="19.5" customHeight="1" thickBot="1">
      <c r="A24" s="31"/>
      <c r="B24" s="32"/>
      <c r="C24" s="32"/>
      <c r="D24" s="40"/>
      <c r="E24" s="33"/>
      <c r="F24" s="1">
        <f t="shared" si="0"/>
        <v>0</v>
      </c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A1" sqref="A1:E4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87" t="s">
        <v>8</v>
      </c>
      <c r="B1" s="88"/>
      <c r="C1" s="88"/>
      <c r="D1" s="89"/>
      <c r="E1" s="90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19">
        <v>1</v>
      </c>
      <c r="B3" s="20" t="s">
        <v>117</v>
      </c>
      <c r="C3" s="20" t="s">
        <v>118</v>
      </c>
      <c r="D3" s="37" t="s">
        <v>119</v>
      </c>
      <c r="E3" s="21"/>
      <c r="F3" s="1">
        <f>A3</f>
        <v>1</v>
      </c>
    </row>
    <row r="4" spans="1:6" ht="19.5" customHeight="1" thickBot="1">
      <c r="A4" s="31"/>
      <c r="B4" s="32"/>
      <c r="C4" s="32"/>
      <c r="D4" s="40"/>
      <c r="E4" s="33"/>
      <c r="F4" s="1">
        <f>A4</f>
        <v>0</v>
      </c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A1" sqref="A1:E4"/>
    </sheetView>
  </sheetViews>
  <sheetFormatPr defaultColWidth="11.421875" defaultRowHeight="12.75"/>
  <cols>
    <col min="1" max="1" width="11.421875" style="1" customWidth="1"/>
    <col min="2" max="3" width="20.7109375" style="3" customWidth="1"/>
    <col min="4" max="4" width="22.140625" style="3" bestFit="1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87" t="s">
        <v>9</v>
      </c>
      <c r="B1" s="91"/>
      <c r="C1" s="91"/>
      <c r="D1" s="92"/>
      <c r="E1" s="93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7">
        <v>1</v>
      </c>
      <c r="B3" s="8" t="s">
        <v>30</v>
      </c>
      <c r="C3" s="8" t="s">
        <v>31</v>
      </c>
      <c r="D3" s="34" t="s">
        <v>261</v>
      </c>
      <c r="E3" s="12"/>
      <c r="F3" s="1">
        <f>A3</f>
        <v>1</v>
      </c>
    </row>
    <row r="4" spans="1:6" ht="19.5" customHeight="1" thickBot="1">
      <c r="A4" s="16"/>
      <c r="B4" s="17"/>
      <c r="C4" s="17"/>
      <c r="D4" s="36"/>
      <c r="E4" s="18"/>
      <c r="F4" s="1">
        <f>A4</f>
        <v>0</v>
      </c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F3" sqref="F3:F21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87" t="s">
        <v>11</v>
      </c>
      <c r="B1" s="91"/>
      <c r="C1" s="91"/>
      <c r="D1" s="92"/>
      <c r="E1" s="93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19"/>
      <c r="B3" s="20"/>
      <c r="C3" s="20"/>
      <c r="D3" s="37"/>
      <c r="E3" s="21"/>
      <c r="F3" s="1">
        <f aca="true" t="shared" si="0" ref="F3:F21">A3</f>
        <v>0</v>
      </c>
    </row>
    <row r="4" spans="1:6" ht="19.5" customHeight="1">
      <c r="A4" s="22"/>
      <c r="B4" s="23"/>
      <c r="C4" s="23"/>
      <c r="D4" s="38"/>
      <c r="E4" s="24"/>
      <c r="F4" s="1">
        <f t="shared" si="0"/>
        <v>0</v>
      </c>
    </row>
    <row r="5" spans="1:6" ht="19.5" customHeight="1">
      <c r="A5" s="22"/>
      <c r="B5" s="23"/>
      <c r="C5" s="23"/>
      <c r="D5" s="38"/>
      <c r="E5" s="24"/>
      <c r="F5" s="1">
        <f t="shared" si="0"/>
        <v>0</v>
      </c>
    </row>
    <row r="6" spans="1:6" ht="19.5" customHeight="1">
      <c r="A6" s="22"/>
      <c r="B6" s="23"/>
      <c r="C6" s="23"/>
      <c r="D6" s="38"/>
      <c r="E6" s="24"/>
      <c r="F6" s="1">
        <f t="shared" si="0"/>
        <v>0</v>
      </c>
    </row>
    <row r="7" spans="1:6" ht="19.5" customHeight="1">
      <c r="A7" s="22"/>
      <c r="B7" s="23"/>
      <c r="C7" s="23"/>
      <c r="D7" s="38"/>
      <c r="E7" s="24"/>
      <c r="F7" s="1">
        <f t="shared" si="0"/>
        <v>0</v>
      </c>
    </row>
    <row r="8" spans="1:6" ht="19.5" customHeight="1">
      <c r="A8" s="22"/>
      <c r="B8" s="23"/>
      <c r="C8" s="23"/>
      <c r="D8" s="38"/>
      <c r="E8" s="24"/>
      <c r="F8" s="1">
        <f t="shared" si="0"/>
        <v>0</v>
      </c>
    </row>
    <row r="9" spans="1:6" ht="19.5" customHeight="1">
      <c r="A9" s="28"/>
      <c r="B9" s="29"/>
      <c r="C9" s="29"/>
      <c r="D9" s="39"/>
      <c r="E9" s="30"/>
      <c r="F9" s="1">
        <f t="shared" si="0"/>
        <v>0</v>
      </c>
    </row>
    <row r="10" spans="1:6" ht="19.5" customHeight="1">
      <c r="A10" s="28"/>
      <c r="B10" s="29"/>
      <c r="C10" s="29"/>
      <c r="D10" s="39"/>
      <c r="E10" s="30"/>
      <c r="F10" s="1">
        <f t="shared" si="0"/>
        <v>0</v>
      </c>
    </row>
    <row r="11" spans="1:6" ht="19.5" customHeight="1">
      <c r="A11" s="28"/>
      <c r="B11" s="29"/>
      <c r="C11" s="29"/>
      <c r="D11" s="39"/>
      <c r="E11" s="30"/>
      <c r="F11" s="1">
        <f t="shared" si="0"/>
        <v>0</v>
      </c>
    </row>
    <row r="12" spans="1:6" ht="19.5" customHeight="1">
      <c r="A12" s="28"/>
      <c r="B12" s="29"/>
      <c r="C12" s="29"/>
      <c r="D12" s="39"/>
      <c r="E12" s="30"/>
      <c r="F12" s="1">
        <f t="shared" si="0"/>
        <v>0</v>
      </c>
    </row>
    <row r="13" spans="1:6" ht="19.5" customHeight="1">
      <c r="A13" s="28"/>
      <c r="B13" s="29"/>
      <c r="C13" s="29"/>
      <c r="D13" s="39"/>
      <c r="E13" s="30"/>
      <c r="F13" s="1">
        <f t="shared" si="0"/>
        <v>0</v>
      </c>
    </row>
    <row r="14" spans="1:6" ht="19.5" customHeight="1">
      <c r="A14" s="28"/>
      <c r="B14" s="29"/>
      <c r="C14" s="29"/>
      <c r="D14" s="39"/>
      <c r="E14" s="30"/>
      <c r="F14" s="1">
        <f t="shared" si="0"/>
        <v>0</v>
      </c>
    </row>
    <row r="15" spans="1:6" ht="19.5" customHeight="1">
      <c r="A15" s="28"/>
      <c r="B15" s="29"/>
      <c r="C15" s="29"/>
      <c r="D15" s="39"/>
      <c r="E15" s="30"/>
      <c r="F15" s="1">
        <f t="shared" si="0"/>
        <v>0</v>
      </c>
    </row>
    <row r="16" spans="1:6" ht="19.5" customHeight="1">
      <c r="A16" s="28"/>
      <c r="B16" s="29"/>
      <c r="C16" s="29"/>
      <c r="D16" s="39"/>
      <c r="E16" s="30"/>
      <c r="F16" s="1">
        <f t="shared" si="0"/>
        <v>0</v>
      </c>
    </row>
    <row r="17" spans="1:6" ht="19.5" customHeight="1">
      <c r="A17" s="28"/>
      <c r="B17" s="29"/>
      <c r="C17" s="29"/>
      <c r="D17" s="39"/>
      <c r="E17" s="30"/>
      <c r="F17" s="1">
        <f t="shared" si="0"/>
        <v>0</v>
      </c>
    </row>
    <row r="18" spans="1:6" ht="19.5" customHeight="1">
      <c r="A18" s="28"/>
      <c r="B18" s="29"/>
      <c r="C18" s="29"/>
      <c r="D18" s="39"/>
      <c r="E18" s="30"/>
      <c r="F18" s="1">
        <f t="shared" si="0"/>
        <v>0</v>
      </c>
    </row>
    <row r="19" spans="1:6" ht="19.5" customHeight="1">
      <c r="A19" s="28"/>
      <c r="B19" s="29"/>
      <c r="C19" s="29"/>
      <c r="D19" s="39"/>
      <c r="E19" s="30"/>
      <c r="F19" s="1">
        <f t="shared" si="0"/>
        <v>0</v>
      </c>
    </row>
    <row r="20" spans="1:6" ht="19.5" customHeight="1">
      <c r="A20" s="28"/>
      <c r="B20" s="29"/>
      <c r="C20" s="29"/>
      <c r="D20" s="39"/>
      <c r="E20" s="30"/>
      <c r="F20" s="1">
        <f t="shared" si="0"/>
        <v>0</v>
      </c>
    </row>
    <row r="21" spans="1:6" ht="19.5" customHeight="1" thickBot="1">
      <c r="A21" s="31"/>
      <c r="B21" s="32"/>
      <c r="C21" s="32"/>
      <c r="D21" s="40"/>
      <c r="E21" s="33"/>
      <c r="F21" s="1">
        <f t="shared" si="0"/>
        <v>0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A1" sqref="A1:E4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87" t="s">
        <v>10</v>
      </c>
      <c r="B1" s="91"/>
      <c r="C1" s="91"/>
      <c r="D1" s="92"/>
      <c r="E1" s="93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7">
        <v>1</v>
      </c>
      <c r="B3" s="8" t="s">
        <v>33</v>
      </c>
      <c r="C3" s="8" t="s">
        <v>34</v>
      </c>
      <c r="D3" s="34" t="s">
        <v>35</v>
      </c>
      <c r="E3" s="12"/>
      <c r="F3" s="1">
        <f>A3</f>
        <v>1</v>
      </c>
    </row>
    <row r="4" spans="1:6" ht="19.5" customHeight="1" thickBot="1">
      <c r="A4" s="16"/>
      <c r="B4" s="17"/>
      <c r="C4" s="17"/>
      <c r="D4" s="36"/>
      <c r="E4" s="18"/>
      <c r="F4" s="1">
        <f>A4</f>
        <v>0</v>
      </c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2010-03-16T13:24:36Z</cp:lastPrinted>
  <dcterms:created xsi:type="dcterms:W3CDTF">2007-03-11T10:15:38Z</dcterms:created>
  <dcterms:modified xsi:type="dcterms:W3CDTF">2015-12-06T19:53:02Z</dcterms:modified>
  <cp:category/>
  <cp:version/>
  <cp:contentType/>
  <cp:contentStatus/>
</cp:coreProperties>
</file>