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9576" windowHeight="12816" tabRatio="933" activeTab="0"/>
  </bookViews>
  <sheets>
    <sheet name="1ère" sheetId="1" r:id="rId1"/>
    <sheet name="2ème" sheetId="2" r:id="rId2"/>
    <sheet name="3ème" sheetId="3" r:id="rId3"/>
    <sheet name="Féminines" sheetId="4" r:id="rId4"/>
    <sheet name="Cadets" sheetId="5" r:id="rId5"/>
    <sheet name="Minimes" sheetId="6" r:id="rId6"/>
    <sheet name="Benjamins" sheetId="7" r:id="rId7"/>
    <sheet name="Pupilles" sheetId="8" r:id="rId8"/>
    <sheet name="Poussins" sheetId="9" r:id="rId9"/>
    <sheet name="Suivi-Temps-Seniors" sheetId="10" r:id="rId10"/>
    <sheet name="Suivi-Temps-Jeunes" sheetId="11" r:id="rId11"/>
    <sheet name="Suivi-Temps-Ecoles" sheetId="12" r:id="rId12"/>
  </sheets>
  <definedNames>
    <definedName name="_xlnm.Print_Titles" localSheetId="0">'1ère'!$1:$2</definedName>
    <definedName name="_xlnm.Print_Titles" localSheetId="1">'2ème'!$1:$2</definedName>
    <definedName name="_xlnm.Print_Titles" localSheetId="2">'3ème'!$1:$2</definedName>
    <definedName name="_xlnm.Print_Titles" localSheetId="6">'Benjamins'!$1:$2</definedName>
    <definedName name="_xlnm.Print_Titles" localSheetId="4">'Cadets'!$1:$2</definedName>
    <definedName name="_xlnm.Print_Titles" localSheetId="3">'Féminines'!$1:$2</definedName>
    <definedName name="_xlnm.Print_Titles" localSheetId="5">'Minimes'!$1:$2</definedName>
    <definedName name="_xlnm.Print_Titles" localSheetId="8">'Poussins'!$1:$2</definedName>
    <definedName name="_xlnm.Print_Titles" localSheetId="7">'Pupilles'!$1:$2</definedName>
  </definedNames>
  <calcPr fullCalcOnLoad="1"/>
</workbook>
</file>

<file path=xl/sharedStrings.xml><?xml version="1.0" encoding="utf-8"?>
<sst xmlns="http://schemas.openxmlformats.org/spreadsheetml/2006/main" count="1198" uniqueCount="668">
  <si>
    <t>1ère Catégorie</t>
  </si>
  <si>
    <t>Place</t>
  </si>
  <si>
    <t>Nom</t>
  </si>
  <si>
    <t>Prénom</t>
  </si>
  <si>
    <t>Club</t>
  </si>
  <si>
    <t>2ème Catégorie</t>
  </si>
  <si>
    <t>3ème Catégorie</t>
  </si>
  <si>
    <t>Cadets</t>
  </si>
  <si>
    <t>Minimes</t>
  </si>
  <si>
    <t>Benjamins</t>
  </si>
  <si>
    <t>Poussins</t>
  </si>
  <si>
    <t>Pupilles</t>
  </si>
  <si>
    <t>Féminines</t>
  </si>
  <si>
    <t>Ecart</t>
  </si>
  <si>
    <t>Dossard</t>
  </si>
  <si>
    <t>Tour 1</t>
  </si>
  <si>
    <t>Tour 2</t>
  </si>
  <si>
    <t>Tour 3</t>
  </si>
  <si>
    <t>Tour 4</t>
  </si>
  <si>
    <t>Tour 5</t>
  </si>
  <si>
    <t>Tour 6</t>
  </si>
  <si>
    <t>Tour 7</t>
  </si>
  <si>
    <t>Tour 8</t>
  </si>
  <si>
    <t>Tour 9</t>
  </si>
  <si>
    <t>1ère CATEGORIE</t>
  </si>
  <si>
    <t>2ème CATEGORIE</t>
  </si>
  <si>
    <t>3ème CATEGORIE</t>
  </si>
  <si>
    <t>FEMININES</t>
  </si>
  <si>
    <t>CADETS</t>
  </si>
  <si>
    <t>MINIMES</t>
  </si>
  <si>
    <t>BENJAMINS</t>
  </si>
  <si>
    <t>PUPILLES</t>
  </si>
  <si>
    <t>POUSSINS</t>
  </si>
  <si>
    <t>YVART</t>
  </si>
  <si>
    <t>Chelsy</t>
  </si>
  <si>
    <t>WINGLES</t>
  </si>
  <si>
    <t>DEHOUCK</t>
  </si>
  <si>
    <t>Louis</t>
  </si>
  <si>
    <t>USVM</t>
  </si>
  <si>
    <t>à 00:00:05</t>
  </si>
  <si>
    <t>LIEVIN</t>
  </si>
  <si>
    <t>Lucie</t>
  </si>
  <si>
    <t>VTT ST AMAND</t>
  </si>
  <si>
    <t>à 00:00:27</t>
  </si>
  <si>
    <t>CHALAS</t>
  </si>
  <si>
    <t>Cyriaque</t>
  </si>
  <si>
    <t>PO</t>
  </si>
  <si>
    <t>à 00:00:40</t>
  </si>
  <si>
    <t>JOCHIMSKI</t>
  </si>
  <si>
    <t>Ambre</t>
  </si>
  <si>
    <t>ROEULX</t>
  </si>
  <si>
    <t>à 00:01:56</t>
  </si>
  <si>
    <t>ARAB</t>
  </si>
  <si>
    <t>Marylou</t>
  </si>
  <si>
    <t>à 00:02:09</t>
  </si>
  <si>
    <t>PODVIN MAROUZE</t>
  </si>
  <si>
    <t>Adrien</t>
  </si>
  <si>
    <t>FOURMIES</t>
  </si>
  <si>
    <t>YALAOUI</t>
  </si>
  <si>
    <t>Zakaria</t>
  </si>
  <si>
    <t>à 00:00:38</t>
  </si>
  <si>
    <t>STATIUS</t>
  </si>
  <si>
    <t>Kris</t>
  </si>
  <si>
    <t>à 00:01:17</t>
  </si>
  <si>
    <t>DUBOT</t>
  </si>
  <si>
    <t>Simon</t>
  </si>
  <si>
    <t>à 00:01:28</t>
  </si>
  <si>
    <t>LALEU</t>
  </si>
  <si>
    <t>Robin</t>
  </si>
  <si>
    <t>ST ANDRE</t>
  </si>
  <si>
    <t>à 00:01:33</t>
  </si>
  <si>
    <t>GRARD</t>
  </si>
  <si>
    <t>Thomas</t>
  </si>
  <si>
    <t>ORCHIES</t>
  </si>
  <si>
    <t>à 00:01:38</t>
  </si>
  <si>
    <t>BURIDON</t>
  </si>
  <si>
    <t>Rachel</t>
  </si>
  <si>
    <t>FEIGNIES</t>
  </si>
  <si>
    <t>à 1 Tour(s)</t>
  </si>
  <si>
    <t>SORET</t>
  </si>
  <si>
    <t>Nathan</t>
  </si>
  <si>
    <t>MONTAIGNE</t>
  </si>
  <si>
    <t>Romain</t>
  </si>
  <si>
    <t>HALLUIN</t>
  </si>
  <si>
    <t>à 3 Tour(s)</t>
  </si>
  <si>
    <t>HOUDART</t>
  </si>
  <si>
    <t>Florent</t>
  </si>
  <si>
    <t>AVELIN</t>
  </si>
  <si>
    <t>Hugo</t>
  </si>
  <si>
    <t>à 00:00:03</t>
  </si>
  <si>
    <t>VERDIN</t>
  </si>
  <si>
    <t>à 00:00:36</t>
  </si>
  <si>
    <t>HUBERT</t>
  </si>
  <si>
    <t>Matthis</t>
  </si>
  <si>
    <t>à 00:00:50</t>
  </si>
  <si>
    <t>Tom</t>
  </si>
  <si>
    <t>à 00:01:02</t>
  </si>
  <si>
    <t>LAFLUTE</t>
  </si>
  <si>
    <t>Clement</t>
  </si>
  <si>
    <t>à 00:01:05</t>
  </si>
  <si>
    <t>CAPELLE</t>
  </si>
  <si>
    <t>TOM</t>
  </si>
  <si>
    <t>SIX</t>
  </si>
  <si>
    <t>Corentin</t>
  </si>
  <si>
    <t>ARMENTIERES</t>
  </si>
  <si>
    <t>à 00:01:20</t>
  </si>
  <si>
    <t>FONTAINE</t>
  </si>
  <si>
    <t>Martin</t>
  </si>
  <si>
    <t>DECRUCQ</t>
  </si>
  <si>
    <t>Axel</t>
  </si>
  <si>
    <t>Mindy</t>
  </si>
  <si>
    <t>à 2 Tour(s)</t>
  </si>
  <si>
    <t>CROMMELINCK</t>
  </si>
  <si>
    <t>Gaetan</t>
  </si>
  <si>
    <t>LA BASSEE</t>
  </si>
  <si>
    <t>à 4 Tour(s)</t>
  </si>
  <si>
    <t>POULAIN</t>
  </si>
  <si>
    <t>DUCROCQ</t>
  </si>
  <si>
    <t>Lea</t>
  </si>
  <si>
    <t>à 00:00:12</t>
  </si>
  <si>
    <t>Yanis</t>
  </si>
  <si>
    <t>à 00:00:18</t>
  </si>
  <si>
    <t>DUTOMBOIS</t>
  </si>
  <si>
    <t>Mathéo</t>
  </si>
  <si>
    <t>à 00:01:15</t>
  </si>
  <si>
    <t>MULLER</t>
  </si>
  <si>
    <t>à 00:01:41</t>
  </si>
  <si>
    <t>Quentin</t>
  </si>
  <si>
    <t>à 00:02:17</t>
  </si>
  <si>
    <t>VANWISSEN</t>
  </si>
  <si>
    <t>Anaik</t>
  </si>
  <si>
    <t>à 00:02:53</t>
  </si>
  <si>
    <t>à 00:02:56</t>
  </si>
  <si>
    <t>TISON</t>
  </si>
  <si>
    <t>Theotime</t>
  </si>
  <si>
    <t>VALENCIENNES MARLY</t>
  </si>
  <si>
    <t>à 00:03:15</t>
  </si>
  <si>
    <t>POTTIER</t>
  </si>
  <si>
    <t>Enzo</t>
  </si>
  <si>
    <t>LIEU ST AMAND</t>
  </si>
  <si>
    <t>à 00:03:55</t>
  </si>
  <si>
    <t>FLORIEL</t>
  </si>
  <si>
    <t>CLEMENT</t>
  </si>
  <si>
    <t>à 00:04:19</t>
  </si>
  <si>
    <t>Flavien</t>
  </si>
  <si>
    <t>à 00:06:55</t>
  </si>
  <si>
    <t>LA CHERIZIENNE</t>
  </si>
  <si>
    <t>Thimotee</t>
  </si>
  <si>
    <t>FAVIER</t>
  </si>
  <si>
    <t>Jeremy</t>
  </si>
  <si>
    <t>LEFOREST</t>
  </si>
  <si>
    <t>à 00:07:10</t>
  </si>
  <si>
    <t>SENECAIL</t>
  </si>
  <si>
    <t>ABELIA</t>
  </si>
  <si>
    <t>Ludovic</t>
  </si>
  <si>
    <t>MARCOING</t>
  </si>
  <si>
    <t>BEAUMONT</t>
  </si>
  <si>
    <t>Maxence</t>
  </si>
  <si>
    <t>à 00:01:53</t>
  </si>
  <si>
    <t>PINCHON</t>
  </si>
  <si>
    <t>Laurent</t>
  </si>
  <si>
    <t>à 00:02:44</t>
  </si>
  <si>
    <t>LEURQUIN</t>
  </si>
  <si>
    <t>Allan</t>
  </si>
  <si>
    <t>à 00:03:20</t>
  </si>
  <si>
    <t>GRIMONPREZ</t>
  </si>
  <si>
    <t>à 00:03:24</t>
  </si>
  <si>
    <t>FLAMENT</t>
  </si>
  <si>
    <t>Christophe</t>
  </si>
  <si>
    <t>à 00:03:32</t>
  </si>
  <si>
    <t>DRUART</t>
  </si>
  <si>
    <t>MAULDE</t>
  </si>
  <si>
    <t>à 00:03:36</t>
  </si>
  <si>
    <t>MAJEROWICZ</t>
  </si>
  <si>
    <t>Jean Luc</t>
  </si>
  <si>
    <t>LEWARDE</t>
  </si>
  <si>
    <t>à 00:03:45</t>
  </si>
  <si>
    <t>CARDON</t>
  </si>
  <si>
    <t>David</t>
  </si>
  <si>
    <t>à 00:03:47</t>
  </si>
  <si>
    <t>JAKIELA</t>
  </si>
  <si>
    <t>Gilles</t>
  </si>
  <si>
    <t>BOUSIES</t>
  </si>
  <si>
    <t>à 00:03:56</t>
  </si>
  <si>
    <t>CONAN</t>
  </si>
  <si>
    <t>Loic</t>
  </si>
  <si>
    <t>à 00:04:17</t>
  </si>
  <si>
    <t>CAPILLIEZ</t>
  </si>
  <si>
    <t>Pierre-Alain</t>
  </si>
  <si>
    <t>BRUAY LA BUISSIERE</t>
  </si>
  <si>
    <t>à 00:04:24</t>
  </si>
  <si>
    <t>Gregory</t>
  </si>
  <si>
    <t>à 00:04:39</t>
  </si>
  <si>
    <t>DOCHNIAK</t>
  </si>
  <si>
    <t>à 00:04:41</t>
  </si>
  <si>
    <t>Pascal</t>
  </si>
  <si>
    <t>à 00:05:27</t>
  </si>
  <si>
    <t>SIZAIRE</t>
  </si>
  <si>
    <t>à 00:05:58</t>
  </si>
  <si>
    <t>TOURNEUX</t>
  </si>
  <si>
    <t>Mickael</t>
  </si>
  <si>
    <t>à 00:05:06</t>
  </si>
  <si>
    <t>SACZUK</t>
  </si>
  <si>
    <t>Stanislas</t>
  </si>
  <si>
    <t>à 00:05:15</t>
  </si>
  <si>
    <t>CIEPLICK</t>
  </si>
  <si>
    <t>Bernard</t>
  </si>
  <si>
    <t>à 00:06:01</t>
  </si>
  <si>
    <t>ROUSSEEUW</t>
  </si>
  <si>
    <t>LOOS</t>
  </si>
  <si>
    <t>à 00:06:12</t>
  </si>
  <si>
    <t>GUILLAUME</t>
  </si>
  <si>
    <t>à 00:06:42</t>
  </si>
  <si>
    <t>HORCHOLLE</t>
  </si>
  <si>
    <t>Jean Pierre</t>
  </si>
  <si>
    <t>à 00:08:10</t>
  </si>
  <si>
    <t>GUENARD</t>
  </si>
  <si>
    <t>à 00:09:56</t>
  </si>
  <si>
    <t>LARGEAU</t>
  </si>
  <si>
    <t>Frederic</t>
  </si>
  <si>
    <t>HERGNIES</t>
  </si>
  <si>
    <t>à 00:11:02</t>
  </si>
  <si>
    <t>DANEL</t>
  </si>
  <si>
    <t>Jean-Pierre</t>
  </si>
  <si>
    <t>BIACHE ST VAAST</t>
  </si>
  <si>
    <t>TOURNEMAINE</t>
  </si>
  <si>
    <t>TINTURIER</t>
  </si>
  <si>
    <t>Stephane</t>
  </si>
  <si>
    <t>BERMERAIN</t>
  </si>
  <si>
    <t>COCHET</t>
  </si>
  <si>
    <t>Didier</t>
  </si>
  <si>
    <t>CHAUNY</t>
  </si>
  <si>
    <t>GODMER</t>
  </si>
  <si>
    <t>Remy</t>
  </si>
  <si>
    <t>ROLLAND</t>
  </si>
  <si>
    <t>PETITPREZ</t>
  </si>
  <si>
    <t>BAVAY</t>
  </si>
  <si>
    <t>FRANCOIS</t>
  </si>
  <si>
    <t>Claude</t>
  </si>
  <si>
    <t>JUNG</t>
  </si>
  <si>
    <t>Philippe</t>
  </si>
  <si>
    <t>TEAM BE 6</t>
  </si>
  <si>
    <t>DUREZ</t>
  </si>
  <si>
    <t>Jean Claude</t>
  </si>
  <si>
    <t>PASLY</t>
  </si>
  <si>
    <t>LEVAS</t>
  </si>
  <si>
    <t>Marcel</t>
  </si>
  <si>
    <t>HARNES</t>
  </si>
  <si>
    <t>Ab</t>
  </si>
  <si>
    <t>Abandon</t>
  </si>
  <si>
    <t>Morgane</t>
  </si>
  <si>
    <t>Pauline</t>
  </si>
  <si>
    <t>à 00:04:27</t>
  </si>
  <si>
    <t>Phillipe</t>
  </si>
  <si>
    <t>BERCET</t>
  </si>
  <si>
    <t>Arnaud</t>
  </si>
  <si>
    <t>Thierache vtt</t>
  </si>
  <si>
    <t>à 00:02:33</t>
  </si>
  <si>
    <t>LAMOUR</t>
  </si>
  <si>
    <t>Alain</t>
  </si>
  <si>
    <t>BRUAY LABUISSIERE</t>
  </si>
  <si>
    <t>à 00:02:51</t>
  </si>
  <si>
    <t>CSERNAK</t>
  </si>
  <si>
    <t>Sylvain</t>
  </si>
  <si>
    <t>à 00:04:30</t>
  </si>
  <si>
    <t>PIAT</t>
  </si>
  <si>
    <t>à 00:04:34</t>
  </si>
  <si>
    <t>DECOCK</t>
  </si>
  <si>
    <t>Nicolas</t>
  </si>
  <si>
    <t>à 00:05:07</t>
  </si>
  <si>
    <t>STIEVENART</t>
  </si>
  <si>
    <t>à 00:05:30</t>
  </si>
  <si>
    <t>BOULANGER</t>
  </si>
  <si>
    <t>Daniel</t>
  </si>
  <si>
    <t>à 00:05:44</t>
  </si>
  <si>
    <t>Patrick</t>
  </si>
  <si>
    <t>à 00:06:25</t>
  </si>
  <si>
    <t>ART</t>
  </si>
  <si>
    <t>Freddy</t>
  </si>
  <si>
    <t>à 00:06:31</t>
  </si>
  <si>
    <t>CHOMBART</t>
  </si>
  <si>
    <t>à 00:07:40</t>
  </si>
  <si>
    <t>BERTIN</t>
  </si>
  <si>
    <t>à 00:08:47</t>
  </si>
  <si>
    <t>FOULON</t>
  </si>
  <si>
    <t>André</t>
  </si>
  <si>
    <t>à 00:08:59</t>
  </si>
  <si>
    <t>MERCIER</t>
  </si>
  <si>
    <t>DENIS</t>
  </si>
  <si>
    <t>Caldoz</t>
  </si>
  <si>
    <t>LEGUEUX</t>
  </si>
  <si>
    <t>à 00:00:33</t>
  </si>
  <si>
    <t>BLANPAIN</t>
  </si>
  <si>
    <t>Kevin</t>
  </si>
  <si>
    <t>ST AMAND VC</t>
  </si>
  <si>
    <t>à 00:00:48</t>
  </si>
  <si>
    <t>BLAMPAIN</t>
  </si>
  <si>
    <t>Julien</t>
  </si>
  <si>
    <t>à 00:02:15</t>
  </si>
  <si>
    <t>RIVART</t>
  </si>
  <si>
    <t>VTT PONTOIS</t>
  </si>
  <si>
    <t>HERFEUIL</t>
  </si>
  <si>
    <t>Anthony</t>
  </si>
  <si>
    <t>à 00:04:08</t>
  </si>
  <si>
    <t>DARTUS</t>
  </si>
  <si>
    <t>à 00:05:53</t>
  </si>
  <si>
    <t>HENNO</t>
  </si>
  <si>
    <t>Fabrice</t>
  </si>
  <si>
    <t>NAMANE</t>
  </si>
  <si>
    <t>Steve</t>
  </si>
  <si>
    <t>Donatien</t>
  </si>
  <si>
    <t>LEGUEUX  Laurent</t>
  </si>
  <si>
    <t>08:17</t>
  </si>
  <si>
    <t>08:24</t>
  </si>
  <si>
    <t>08:29</t>
  </si>
  <si>
    <t>08:45</t>
  </si>
  <si>
    <t>08:52</t>
  </si>
  <si>
    <t>BEAUMONT  Romain</t>
  </si>
  <si>
    <t>08:07</t>
  </si>
  <si>
    <t>08:40</t>
  </si>
  <si>
    <t>08:26</t>
  </si>
  <si>
    <t>08:46</t>
  </si>
  <si>
    <t>08:51</t>
  </si>
  <si>
    <t>09:08</t>
  </si>
  <si>
    <t>HERFEUIL  Anthony</t>
  </si>
  <si>
    <t>08:28</t>
  </si>
  <si>
    <t>09:06</t>
  </si>
  <si>
    <t>09:14</t>
  </si>
  <si>
    <t>09:26</t>
  </si>
  <si>
    <t>09:19</t>
  </si>
  <si>
    <t>09:18</t>
  </si>
  <si>
    <t>HENNO  Fabrice</t>
  </si>
  <si>
    <t>09:05</t>
  </si>
  <si>
    <t>12:08</t>
  </si>
  <si>
    <t>09:42</t>
  </si>
  <si>
    <t>09:48</t>
  </si>
  <si>
    <t>10:07</t>
  </si>
  <si>
    <t>RIVART  Adrien</t>
  </si>
  <si>
    <t>08:19</t>
  </si>
  <si>
    <t>09:00</t>
  </si>
  <si>
    <t>08:58</t>
  </si>
  <si>
    <t>09:09</t>
  </si>
  <si>
    <t>09:22</t>
  </si>
  <si>
    <t>09:31</t>
  </si>
  <si>
    <t>NAMANE  Steve</t>
  </si>
  <si>
    <t>18:13</t>
  </si>
  <si>
    <t>08:38</t>
  </si>
  <si>
    <t>08:37</t>
  </si>
  <si>
    <t>08:50</t>
  </si>
  <si>
    <t>09:02</t>
  </si>
  <si>
    <t>BLAMPAIN  Julien</t>
  </si>
  <si>
    <t>07:48</t>
  </si>
  <si>
    <t>08:44</t>
  </si>
  <si>
    <t>09:03</t>
  </si>
  <si>
    <t>09:17</t>
  </si>
  <si>
    <t>SENECAIL  Donatien</t>
  </si>
  <si>
    <t>07:59</t>
  </si>
  <si>
    <t>BLANPAIN  Kevin</t>
  </si>
  <si>
    <t>08:05</t>
  </si>
  <si>
    <t>08:25</t>
  </si>
  <si>
    <t>08:31</t>
  </si>
  <si>
    <t>09:34</t>
  </si>
  <si>
    <t>DARTUS  Mickael</t>
  </si>
  <si>
    <t>08:55</t>
  </si>
  <si>
    <t>09:52</t>
  </si>
  <si>
    <t>09:51</t>
  </si>
  <si>
    <t>DENIS  Caldoz</t>
  </si>
  <si>
    <t>08:06</t>
  </si>
  <si>
    <t>08:35</t>
  </si>
  <si>
    <t>08:18</t>
  </si>
  <si>
    <t>LEVAS  Laurent</t>
  </si>
  <si>
    <t>09:07</t>
  </si>
  <si>
    <t>09:20</t>
  </si>
  <si>
    <t>09:32</t>
  </si>
  <si>
    <t>09:46</t>
  </si>
  <si>
    <t>DECOCK  Nicolas</t>
  </si>
  <si>
    <t>09:13</t>
  </si>
  <si>
    <t>09:36</t>
  </si>
  <si>
    <t>09:49</t>
  </si>
  <si>
    <t>10:00</t>
  </si>
  <si>
    <t>CSERNAK  Sylvain</t>
  </si>
  <si>
    <t>09:25</t>
  </si>
  <si>
    <t>09:27</t>
  </si>
  <si>
    <t>09:40</t>
  </si>
  <si>
    <t>FOULON  André</t>
  </si>
  <si>
    <t>12:03</t>
  </si>
  <si>
    <t>10:47</t>
  </si>
  <si>
    <t>10:18</t>
  </si>
  <si>
    <t>CROMMELINCK  Patrick</t>
  </si>
  <si>
    <t>09:35</t>
  </si>
  <si>
    <t>09:38</t>
  </si>
  <si>
    <t>11:10</t>
  </si>
  <si>
    <t>09:54</t>
  </si>
  <si>
    <t>HOUDART  Phillipe</t>
  </si>
  <si>
    <t>08:47</t>
  </si>
  <si>
    <t>BOULANGER  Daniel</t>
  </si>
  <si>
    <t>09:30</t>
  </si>
  <si>
    <t>LAMOUR  Alain</t>
  </si>
  <si>
    <t>09:04</t>
  </si>
  <si>
    <t>08:57</t>
  </si>
  <si>
    <t>PIAT  Jeremy</t>
  </si>
  <si>
    <t>09:15</t>
  </si>
  <si>
    <t>10:03</t>
  </si>
  <si>
    <t>ART  Freddy</t>
  </si>
  <si>
    <t>09:33</t>
  </si>
  <si>
    <t>09:57</t>
  </si>
  <si>
    <t>09:55</t>
  </si>
  <si>
    <t>10:14</t>
  </si>
  <si>
    <t>STIEVENART  Frederic</t>
  </si>
  <si>
    <t>09:12</t>
  </si>
  <si>
    <t>10:10</t>
  </si>
  <si>
    <t>10:04</t>
  </si>
  <si>
    <t>MERCIER  David</t>
  </si>
  <si>
    <t>09:44</t>
  </si>
  <si>
    <t>CHOMBART  Frederic</t>
  </si>
  <si>
    <t>09:11</t>
  </si>
  <si>
    <t>10:48</t>
  </si>
  <si>
    <t>10:36</t>
  </si>
  <si>
    <t>BERCET  Arnaud</t>
  </si>
  <si>
    <t>09:01</t>
  </si>
  <si>
    <t>08:59</t>
  </si>
  <si>
    <t>BERTIN  Pascal</t>
  </si>
  <si>
    <t>09:59</t>
  </si>
  <si>
    <t>10:09</t>
  </si>
  <si>
    <t>10:05</t>
  </si>
  <si>
    <t>10:46</t>
  </si>
  <si>
    <t>CONAN  Loic</t>
  </si>
  <si>
    <t>10:02</t>
  </si>
  <si>
    <t>09:58</t>
  </si>
  <si>
    <t>10:08</t>
  </si>
  <si>
    <t>CIEPLICK  Bernard</t>
  </si>
  <si>
    <t>10:31</t>
  </si>
  <si>
    <t>10:19</t>
  </si>
  <si>
    <t>10:29</t>
  </si>
  <si>
    <t>DANEL  Jean-Pierre</t>
  </si>
  <si>
    <t>10:20</t>
  </si>
  <si>
    <t>13:46</t>
  </si>
  <si>
    <t>11:51</t>
  </si>
  <si>
    <t>11:15</t>
  </si>
  <si>
    <t>DOCHNIAK  David</t>
  </si>
  <si>
    <t>10:25</t>
  </si>
  <si>
    <t>10:34</t>
  </si>
  <si>
    <t>MAJEROWICZ  Jean Luc</t>
  </si>
  <si>
    <t>10:17</t>
  </si>
  <si>
    <t>09:53</t>
  </si>
  <si>
    <t>09:47</t>
  </si>
  <si>
    <t>CARDON  David</t>
  </si>
  <si>
    <t>09:56</t>
  </si>
  <si>
    <t>VERDIN  Gregory</t>
  </si>
  <si>
    <t>10:28</t>
  </si>
  <si>
    <t>10:37</t>
  </si>
  <si>
    <t>PINCHON  Laurent</t>
  </si>
  <si>
    <t>09:45</t>
  </si>
  <si>
    <t>10:06</t>
  </si>
  <si>
    <t>BEAUMONT  Maxence</t>
  </si>
  <si>
    <t>FLAMENT  Christophe</t>
  </si>
  <si>
    <t>09:41</t>
  </si>
  <si>
    <t>DRUART  Corentin</t>
  </si>
  <si>
    <t>10:51</t>
  </si>
  <si>
    <t>JAKIELA  Gilles</t>
  </si>
  <si>
    <t>10:12</t>
  </si>
  <si>
    <t>10:01</t>
  </si>
  <si>
    <t>ROLLAND  Pascal</t>
  </si>
  <si>
    <t>12:16</t>
  </si>
  <si>
    <t>11:52</t>
  </si>
  <si>
    <t>12:25</t>
  </si>
  <si>
    <t>12:40</t>
  </si>
  <si>
    <t>13:14</t>
  </si>
  <si>
    <t>TINTURIER  Stephane</t>
  </si>
  <si>
    <t>10:26</t>
  </si>
  <si>
    <t>15:35</t>
  </si>
  <si>
    <t>10:56</t>
  </si>
  <si>
    <t>12:31</t>
  </si>
  <si>
    <t>JUNG  Philippe</t>
  </si>
  <si>
    <t>10:16</t>
  </si>
  <si>
    <t>GRIMONPREZ  Quentin</t>
  </si>
  <si>
    <t>09:23</t>
  </si>
  <si>
    <t>10:21</t>
  </si>
  <si>
    <t>GUILLAUME  Corentin</t>
  </si>
  <si>
    <t>10:45</t>
  </si>
  <si>
    <t>10:32</t>
  </si>
  <si>
    <t>TOURNEMAINE  Laurent</t>
  </si>
  <si>
    <t>11:27</t>
  </si>
  <si>
    <t>11:29</t>
  </si>
  <si>
    <t>11:41</t>
  </si>
  <si>
    <t>11:49</t>
  </si>
  <si>
    <t>12:20</t>
  </si>
  <si>
    <t>SIZAIRE  Thomas</t>
  </si>
  <si>
    <t>10:13</t>
  </si>
  <si>
    <t>11:00</t>
  </si>
  <si>
    <t>HORCHOLLE  Jean Pierre</t>
  </si>
  <si>
    <t>10:43</t>
  </si>
  <si>
    <t>10:57</t>
  </si>
  <si>
    <t>SACZUK  Stanislas</t>
  </si>
  <si>
    <t>11:01</t>
  </si>
  <si>
    <t>LEURQUIN  Allan</t>
  </si>
  <si>
    <t>LEVAS  Marcel</t>
  </si>
  <si>
    <t>12:56</t>
  </si>
  <si>
    <t>GODMER  Remy</t>
  </si>
  <si>
    <t>11:22</t>
  </si>
  <si>
    <t>12:53</t>
  </si>
  <si>
    <t>13:01</t>
  </si>
  <si>
    <t>12:27</t>
  </si>
  <si>
    <t>FRANCOIS  Claude</t>
  </si>
  <si>
    <t>12:13</t>
  </si>
  <si>
    <t>12:57</t>
  </si>
  <si>
    <t>13:42</t>
  </si>
  <si>
    <t>CAPILLIEZ  Pierre-Alain</t>
  </si>
  <si>
    <t>10:35</t>
  </si>
  <si>
    <t>FONTAINE  Ludovic</t>
  </si>
  <si>
    <t>09:28</t>
  </si>
  <si>
    <t>09:21</t>
  </si>
  <si>
    <t>TOURNEUX  Mickael</t>
  </si>
  <si>
    <t>DRUART  Pascal</t>
  </si>
  <si>
    <t>PETITPREZ  CLEMENT</t>
  </si>
  <si>
    <t>ROUSSEEUW  Quentin</t>
  </si>
  <si>
    <t>10:30</t>
  </si>
  <si>
    <t>10:22</t>
  </si>
  <si>
    <t>10:11</t>
  </si>
  <si>
    <t>10:23</t>
  </si>
  <si>
    <t>GUENARD  Ludovic</t>
  </si>
  <si>
    <t>10:24</t>
  </si>
  <si>
    <t>11:03</t>
  </si>
  <si>
    <t>COCHET  Didier</t>
  </si>
  <si>
    <t>12:02</t>
  </si>
  <si>
    <t>12:28</t>
  </si>
  <si>
    <t>DUREZ  Jean Claude</t>
  </si>
  <si>
    <t>LARGEAU  Frederic</t>
  </si>
  <si>
    <t>11:08</t>
  </si>
  <si>
    <t>11:23</t>
  </si>
  <si>
    <t>11:18</t>
  </si>
  <si>
    <t>LALEU  Pauline</t>
  </si>
  <si>
    <t>12:23</t>
  </si>
  <si>
    <t>14:00</t>
  </si>
  <si>
    <t>SENECAIL  Morgane</t>
  </si>
  <si>
    <t>11:43</t>
  </si>
  <si>
    <t>11:28</t>
  </si>
  <si>
    <t>11:46</t>
  </si>
  <si>
    <t>SENECAIL  ABELIA</t>
  </si>
  <si>
    <t>12:07</t>
  </si>
  <si>
    <t>12:55</t>
  </si>
  <si>
    <t>LALEU  Thimotee</t>
  </si>
  <si>
    <t>08:39</t>
  </si>
  <si>
    <t>08:49</t>
  </si>
  <si>
    <t>FAVIER  Jeremy</t>
  </si>
  <si>
    <t>12:45</t>
  </si>
  <si>
    <t>MONTAIGNE  Thomas</t>
  </si>
  <si>
    <t>08:42</t>
  </si>
  <si>
    <t>POULAIN  Florent</t>
  </si>
  <si>
    <t>YALAOUI  Yanis</t>
  </si>
  <si>
    <t>SIX  Quentin</t>
  </si>
  <si>
    <t>DUTOMBOIS  Mathéo</t>
  </si>
  <si>
    <t>10:52</t>
  </si>
  <si>
    <t>VERDIN  Flavien</t>
  </si>
  <si>
    <t>13:08</t>
  </si>
  <si>
    <t>14:10</t>
  </si>
  <si>
    <t>DUCROCQ  Lea</t>
  </si>
  <si>
    <t>10:39</t>
  </si>
  <si>
    <t>VANWISSEN  Anaik</t>
  </si>
  <si>
    <t>11:48</t>
  </si>
  <si>
    <t>TISON  Theotime</t>
  </si>
  <si>
    <t>MULLER  Thomas</t>
  </si>
  <si>
    <t>11:19</t>
  </si>
  <si>
    <t>FONTAINE  Louis</t>
  </si>
  <si>
    <t>11:50</t>
  </si>
  <si>
    <t>FLORIEL  CLEMENT</t>
  </si>
  <si>
    <t>12:33</t>
  </si>
  <si>
    <t>12:09</t>
  </si>
  <si>
    <t>POTTIER  Enzo</t>
  </si>
  <si>
    <t>CROMMELINCK  Gaetan</t>
  </si>
  <si>
    <t>15:46</t>
  </si>
  <si>
    <t>03:22</t>
  </si>
  <si>
    <t>02:24</t>
  </si>
  <si>
    <t>02:22</t>
  </si>
  <si>
    <t>02:26</t>
  </si>
  <si>
    <t>HOUDART  Florent</t>
  </si>
  <si>
    <t>14:51</t>
  </si>
  <si>
    <t>01:15</t>
  </si>
  <si>
    <t>01:20</t>
  </si>
  <si>
    <t>01:21</t>
  </si>
  <si>
    <t>01:23</t>
  </si>
  <si>
    <t>01:17</t>
  </si>
  <si>
    <t>01:22</t>
  </si>
  <si>
    <t>01:16</t>
  </si>
  <si>
    <t>GRARD  Hugo</t>
  </si>
  <si>
    <t>14:54</t>
  </si>
  <si>
    <t>01:19</t>
  </si>
  <si>
    <t>01:18</t>
  </si>
  <si>
    <t>VERDIN  Romain</t>
  </si>
  <si>
    <t>15:01</t>
  </si>
  <si>
    <t>01:24</t>
  </si>
  <si>
    <t>01:27</t>
  </si>
  <si>
    <t>DECRUCQ  Axel</t>
  </si>
  <si>
    <t>15:04</t>
  </si>
  <si>
    <t>01:25</t>
  </si>
  <si>
    <t>01:56</t>
  </si>
  <si>
    <t>01:30</t>
  </si>
  <si>
    <t>01:34</t>
  </si>
  <si>
    <t>01:32</t>
  </si>
  <si>
    <t>01:29</t>
  </si>
  <si>
    <t>SIX  Corentin</t>
  </si>
  <si>
    <t>15:05</t>
  </si>
  <si>
    <t>01:26</t>
  </si>
  <si>
    <t>01:28</t>
  </si>
  <si>
    <t>01:31</t>
  </si>
  <si>
    <t>HUBERT  Matthis</t>
  </si>
  <si>
    <t>15:12</t>
  </si>
  <si>
    <t>LAFLUTE  Clement</t>
  </si>
  <si>
    <t>15:07</t>
  </si>
  <si>
    <t>01:33</t>
  </si>
  <si>
    <t>YVART  Mindy</t>
  </si>
  <si>
    <t>15:18</t>
  </si>
  <si>
    <t>01:36</t>
  </si>
  <si>
    <t>01:41</t>
  </si>
  <si>
    <t>01:44</t>
  </si>
  <si>
    <t>01:42</t>
  </si>
  <si>
    <t>01:47</t>
  </si>
  <si>
    <t>FONTAINE  Martin</t>
  </si>
  <si>
    <t>15:09</t>
  </si>
  <si>
    <t>CAPELLE  TOM</t>
  </si>
  <si>
    <t>15:10</t>
  </si>
  <si>
    <t>STATIUS  Tom</t>
  </si>
  <si>
    <t>15:02</t>
  </si>
  <si>
    <t>MONTAIGNE  Romain</t>
  </si>
  <si>
    <t>03:41</t>
  </si>
  <si>
    <t>03:20</t>
  </si>
  <si>
    <t>03:05</t>
  </si>
  <si>
    <t>LALEU  Robin</t>
  </si>
  <si>
    <t>01:49</t>
  </si>
  <si>
    <t>01:45</t>
  </si>
  <si>
    <t>01:51</t>
  </si>
  <si>
    <t>01:50</t>
  </si>
  <si>
    <t>GRARD  Thomas</t>
  </si>
  <si>
    <t>01:52</t>
  </si>
  <si>
    <t>PODVIN MAROUZE  Adrien</t>
  </si>
  <si>
    <t>DUBOT  Simon</t>
  </si>
  <si>
    <t>01:46</t>
  </si>
  <si>
    <t>SORET  Nathan</t>
  </si>
  <si>
    <t>02:00</t>
  </si>
  <si>
    <t>01:53</t>
  </si>
  <si>
    <t>01:57</t>
  </si>
  <si>
    <t>02:03</t>
  </si>
  <si>
    <t>YALAOUI  Zakaria</t>
  </si>
  <si>
    <t>01:58</t>
  </si>
  <si>
    <t>01:39</t>
  </si>
  <si>
    <t>01:38</t>
  </si>
  <si>
    <t>BURIDON  Rachel</t>
  </si>
  <si>
    <t>01:55</t>
  </si>
  <si>
    <t>STATIUS  Kris</t>
  </si>
  <si>
    <t>01:48</t>
  </si>
  <si>
    <t>02:06</t>
  </si>
  <si>
    <t>YVART  Chelsy</t>
  </si>
  <si>
    <t>JOCHIMSKI  Ambre</t>
  </si>
  <si>
    <t>02:41</t>
  </si>
  <si>
    <t>02:19</t>
  </si>
  <si>
    <t>02:28</t>
  </si>
  <si>
    <t>LIEVIN  Lucie</t>
  </si>
  <si>
    <t>02:11</t>
  </si>
  <si>
    <t>02:02</t>
  </si>
  <si>
    <t>CHALAS  Cyriaque</t>
  </si>
  <si>
    <t>02:15</t>
  </si>
  <si>
    <t>01:59</t>
  </si>
  <si>
    <t>DEHOUCK  Louis</t>
  </si>
  <si>
    <t>02:07</t>
  </si>
  <si>
    <t>ARAB  Marylou</t>
  </si>
  <si>
    <t>02:45</t>
  </si>
  <si>
    <t>02:27</t>
  </si>
  <si>
    <t>02:29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</si>
</sst>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mmmm\ d\,\ yyyy"/>
    <numFmt numFmtId="175" formatCode="dddd\,\ mmmm\ dd\,\ yyyy"/>
  </numFmts>
  <fonts count="44">
    <font>
      <sz val="10"/>
      <name val="Arial"/>
      <family val="0"/>
    </font>
    <font>
      <sz val="10"/>
      <name val="Comic Sans MS"/>
      <family val="4"/>
    </font>
    <font>
      <b/>
      <sz val="10"/>
      <name val="Comic Sans MS"/>
      <family val="4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Comic Sans MS"/>
      <family val="4"/>
    </font>
    <font>
      <sz val="10"/>
      <color indexed="8"/>
      <name val="Arial"/>
      <family val="2"/>
    </font>
    <font>
      <b/>
      <sz val="10"/>
      <color indexed="8"/>
      <name val="Comic Sans MS"/>
      <family val="4"/>
    </font>
    <font>
      <sz val="8"/>
      <color indexed="10"/>
      <name val="Comic Sans MS"/>
      <family val="4"/>
    </font>
    <font>
      <sz val="8"/>
      <color indexed="8"/>
      <name val="Comic Sans MS"/>
      <family val="4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0" fontId="0" fillId="27" borderId="3" applyNumberFormat="0" applyFont="0" applyAlignment="0" applyProtection="0"/>
    <xf numFmtId="0" fontId="32" fillId="28" borderId="1" applyNumberFormat="0" applyAlignment="0" applyProtection="0"/>
    <xf numFmtId="0" fontId="33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0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26" borderId="4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2" borderId="9" applyNumberFormat="0" applyAlignment="0" applyProtection="0"/>
  </cellStyleXfs>
  <cellXfs count="108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" fillId="34" borderId="13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left" vertical="center"/>
    </xf>
    <xf numFmtId="0" fontId="5" fillId="34" borderId="15" xfId="0" applyFont="1" applyFill="1" applyBorder="1" applyAlignment="1">
      <alignment horizontal="center" vertical="center"/>
    </xf>
    <xf numFmtId="0" fontId="5" fillId="34" borderId="16" xfId="0" applyFont="1" applyFill="1" applyBorder="1" applyAlignment="1">
      <alignment horizontal="left" vertical="center"/>
    </xf>
    <xf numFmtId="0" fontId="1" fillId="34" borderId="15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left" vertical="center"/>
    </xf>
    <xf numFmtId="0" fontId="5" fillId="34" borderId="17" xfId="0" applyFont="1" applyFill="1" applyBorder="1" applyAlignment="1">
      <alignment horizontal="left" vertical="center"/>
    </xf>
    <xf numFmtId="0" fontId="5" fillId="34" borderId="18" xfId="0" applyFont="1" applyFill="1" applyBorder="1" applyAlignment="1">
      <alignment horizontal="left" vertical="center"/>
    </xf>
    <xf numFmtId="0" fontId="5" fillId="34" borderId="12" xfId="0" applyFont="1" applyFill="1" applyBorder="1" applyAlignment="1">
      <alignment horizontal="left" vertical="center"/>
    </xf>
    <xf numFmtId="0" fontId="5" fillId="34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5" fillId="34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left" vertical="center"/>
    </xf>
    <xf numFmtId="0" fontId="5" fillId="34" borderId="24" xfId="0" applyFont="1" applyFill="1" applyBorder="1" applyAlignment="1">
      <alignment horizontal="left" vertical="center"/>
    </xf>
    <xf numFmtId="0" fontId="1" fillId="34" borderId="23" xfId="0" applyFont="1" applyFill="1" applyBorder="1" applyAlignment="1">
      <alignment horizontal="left" vertical="center"/>
    </xf>
    <xf numFmtId="0" fontId="1" fillId="34" borderId="24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25" xfId="0" applyFont="1" applyBorder="1" applyAlignment="1">
      <alignment horizontal="center" vertical="center"/>
    </xf>
    <xf numFmtId="0" fontId="1" fillId="0" borderId="26" xfId="0" applyFont="1" applyBorder="1" applyAlignment="1">
      <alignment horizontal="left" vertical="center"/>
    </xf>
    <xf numFmtId="0" fontId="1" fillId="0" borderId="27" xfId="0" applyFont="1" applyBorder="1" applyAlignment="1">
      <alignment horizontal="left" vertical="center"/>
    </xf>
    <xf numFmtId="0" fontId="5" fillId="34" borderId="28" xfId="0" applyFont="1" applyFill="1" applyBorder="1" applyAlignment="1">
      <alignment horizontal="left" vertical="center"/>
    </xf>
    <xf numFmtId="0" fontId="5" fillId="34" borderId="29" xfId="0" applyFont="1" applyFill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5" fillId="34" borderId="31" xfId="0" applyFont="1" applyFill="1" applyBorder="1" applyAlignment="1">
      <alignment horizontal="left" vertical="center"/>
    </xf>
    <xf numFmtId="0" fontId="5" fillId="34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34" borderId="32" xfId="0" applyFont="1" applyFill="1" applyBorder="1" applyAlignment="1">
      <alignment horizontal="left" vertical="center"/>
    </xf>
    <xf numFmtId="0" fontId="5" fillId="34" borderId="30" xfId="0" applyFont="1" applyFill="1" applyBorder="1" applyAlignment="1">
      <alignment horizontal="left" vertical="center"/>
    </xf>
    <xf numFmtId="0" fontId="5" fillId="0" borderId="0" xfId="52" applyFont="1" applyAlignment="1">
      <alignment vertical="center"/>
      <protection/>
    </xf>
    <xf numFmtId="0" fontId="7" fillId="35" borderId="10" xfId="52" applyFont="1" applyFill="1" applyBorder="1" applyAlignment="1">
      <alignment horizontal="center" vertical="center"/>
      <protection/>
    </xf>
    <xf numFmtId="0" fontId="7" fillId="35" borderId="11" xfId="52" applyFont="1" applyFill="1" applyBorder="1" applyAlignment="1">
      <alignment horizontal="left" vertical="center"/>
      <protection/>
    </xf>
    <xf numFmtId="20" fontId="7" fillId="35" borderId="11" xfId="52" applyNumberFormat="1" applyFont="1" applyFill="1" applyBorder="1" applyAlignment="1">
      <alignment horizontal="center" vertical="center"/>
      <protection/>
    </xf>
    <xf numFmtId="20" fontId="7" fillId="35" borderId="30" xfId="52" applyNumberFormat="1" applyFont="1" applyFill="1" applyBorder="1" applyAlignment="1">
      <alignment horizontal="center" vertical="center"/>
      <protection/>
    </xf>
    <xf numFmtId="20" fontId="7" fillId="35" borderId="12" xfId="52" applyNumberFormat="1" applyFont="1" applyFill="1" applyBorder="1" applyAlignment="1">
      <alignment horizontal="center" vertical="center"/>
      <protection/>
    </xf>
    <xf numFmtId="0" fontId="7" fillId="0" borderId="0" xfId="52" applyFont="1" applyAlignment="1">
      <alignment vertical="center"/>
      <protection/>
    </xf>
    <xf numFmtId="0" fontId="8" fillId="36" borderId="13" xfId="52" applyFont="1" applyFill="1" applyBorder="1" applyAlignment="1">
      <alignment horizontal="center" vertical="center"/>
      <protection/>
    </xf>
    <xf numFmtId="0" fontId="8" fillId="36" borderId="14" xfId="52" applyFont="1" applyFill="1" applyBorder="1" applyAlignment="1">
      <alignment horizontal="left" vertical="center"/>
      <protection/>
    </xf>
    <xf numFmtId="20" fontId="9" fillId="37" borderId="14" xfId="52" applyNumberFormat="1" applyFont="1" applyFill="1" applyBorder="1" applyAlignment="1">
      <alignment horizontal="center" vertical="center"/>
      <protection/>
    </xf>
    <xf numFmtId="20" fontId="9" fillId="37" borderId="28" xfId="52" applyNumberFormat="1" applyFont="1" applyFill="1" applyBorder="1" applyAlignment="1">
      <alignment horizontal="center" vertical="center"/>
      <protection/>
    </xf>
    <xf numFmtId="0" fontId="8" fillId="36" borderId="15" xfId="52" applyFont="1" applyFill="1" applyBorder="1" applyAlignment="1">
      <alignment horizontal="center" vertical="center"/>
      <protection/>
    </xf>
    <xf numFmtId="0" fontId="8" fillId="36" borderId="16" xfId="52" applyFont="1" applyFill="1" applyBorder="1" applyAlignment="1">
      <alignment horizontal="left" vertical="center"/>
      <protection/>
    </xf>
    <xf numFmtId="20" fontId="9" fillId="37" borderId="16" xfId="52" applyNumberFormat="1" applyFont="1" applyFill="1" applyBorder="1" applyAlignment="1">
      <alignment horizontal="center" vertical="center"/>
      <protection/>
    </xf>
    <xf numFmtId="20" fontId="9" fillId="37" borderId="29" xfId="52" applyNumberFormat="1" applyFont="1" applyFill="1" applyBorder="1" applyAlignment="1">
      <alignment horizontal="center" vertical="center"/>
      <protection/>
    </xf>
    <xf numFmtId="0" fontId="8" fillId="36" borderId="10" xfId="52" applyFont="1" applyFill="1" applyBorder="1" applyAlignment="1">
      <alignment horizontal="center" vertical="center"/>
      <protection/>
    </xf>
    <xf numFmtId="0" fontId="8" fillId="36" borderId="11" xfId="52" applyFont="1" applyFill="1" applyBorder="1" applyAlignment="1">
      <alignment horizontal="left" vertical="center"/>
      <protection/>
    </xf>
    <xf numFmtId="20" fontId="9" fillId="37" borderId="11" xfId="52" applyNumberFormat="1" applyFont="1" applyFill="1" applyBorder="1" applyAlignment="1">
      <alignment horizontal="center" vertical="center"/>
      <protection/>
    </xf>
    <xf numFmtId="20" fontId="9" fillId="37" borderId="30" xfId="52" applyNumberFormat="1" applyFont="1" applyFill="1" applyBorder="1" applyAlignment="1">
      <alignment horizontal="center" vertical="center"/>
      <protection/>
    </xf>
    <xf numFmtId="0" fontId="8" fillId="36" borderId="34" xfId="52" applyFont="1" applyFill="1" applyBorder="1" applyAlignment="1">
      <alignment horizontal="center" vertical="center"/>
      <protection/>
    </xf>
    <xf numFmtId="0" fontId="8" fillId="36" borderId="35" xfId="52" applyFont="1" applyFill="1" applyBorder="1" applyAlignment="1">
      <alignment horizontal="left" vertical="center"/>
      <protection/>
    </xf>
    <xf numFmtId="20" fontId="9" fillId="37" borderId="35" xfId="52" applyNumberFormat="1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center" vertical="center"/>
      <protection/>
    </xf>
    <xf numFmtId="0" fontId="8" fillId="36" borderId="36" xfId="52" applyFont="1" applyFill="1" applyBorder="1" applyAlignment="1">
      <alignment horizontal="left" vertical="center"/>
      <protection/>
    </xf>
    <xf numFmtId="20" fontId="9" fillId="37" borderId="36" xfId="52" applyNumberFormat="1" applyFont="1" applyFill="1" applyBorder="1" applyAlignment="1">
      <alignment horizontal="center" vertical="center"/>
      <protection/>
    </xf>
    <xf numFmtId="20" fontId="9" fillId="34" borderId="36" xfId="52" applyNumberFormat="1" applyFont="1" applyFill="1" applyBorder="1" applyAlignment="1">
      <alignment horizontal="center" vertical="center"/>
      <protection/>
    </xf>
    <xf numFmtId="0" fontId="5" fillId="0" borderId="0" xfId="52" applyFont="1" applyAlignment="1">
      <alignment horizontal="center" vertical="center"/>
      <protection/>
    </xf>
    <xf numFmtId="20" fontId="5" fillId="0" borderId="0" xfId="52" applyNumberFormat="1" applyFont="1" applyAlignment="1">
      <alignment horizontal="center" vertical="center"/>
      <protection/>
    </xf>
    <xf numFmtId="0" fontId="8" fillId="36" borderId="37" xfId="52" applyFont="1" applyFill="1" applyBorder="1" applyAlignment="1">
      <alignment horizontal="center" vertical="center"/>
      <protection/>
    </xf>
    <xf numFmtId="0" fontId="8" fillId="36" borderId="37" xfId="52" applyFont="1" applyFill="1" applyBorder="1" applyAlignment="1">
      <alignment horizontal="left" vertical="center"/>
      <protection/>
    </xf>
    <xf numFmtId="20" fontId="9" fillId="37" borderId="37" xfId="52" applyNumberFormat="1" applyFont="1" applyFill="1" applyBorder="1" applyAlignment="1">
      <alignment horizontal="center" vertical="center"/>
      <protection/>
    </xf>
    <xf numFmtId="0" fontId="8" fillId="34" borderId="13" xfId="52" applyFont="1" applyFill="1" applyBorder="1" applyAlignment="1">
      <alignment horizontal="center" vertical="center"/>
      <protection/>
    </xf>
    <xf numFmtId="0" fontId="8" fillId="34" borderId="14" xfId="52" applyFont="1" applyFill="1" applyBorder="1" applyAlignment="1">
      <alignment horizontal="left" vertical="center"/>
      <protection/>
    </xf>
    <xf numFmtId="20" fontId="9" fillId="34" borderId="17" xfId="52" applyNumberFormat="1" applyFont="1" applyFill="1" applyBorder="1" applyAlignment="1">
      <alignment horizontal="center" vertical="center"/>
      <protection/>
    </xf>
    <xf numFmtId="0" fontId="8" fillId="34" borderId="34" xfId="52" applyFont="1" applyFill="1" applyBorder="1" applyAlignment="1">
      <alignment horizontal="center" vertical="center"/>
      <protection/>
    </xf>
    <xf numFmtId="0" fontId="8" fillId="34" borderId="35" xfId="52" applyFont="1" applyFill="1" applyBorder="1" applyAlignment="1">
      <alignment horizontal="left" vertical="center"/>
      <protection/>
    </xf>
    <xf numFmtId="20" fontId="9" fillId="34" borderId="38" xfId="52" applyNumberFormat="1" applyFont="1" applyFill="1" applyBorder="1" applyAlignment="1">
      <alignment horizontal="center" vertical="center"/>
      <protection/>
    </xf>
    <xf numFmtId="0" fontId="8" fillId="34" borderId="10" xfId="52" applyFont="1" applyFill="1" applyBorder="1" applyAlignment="1">
      <alignment horizontal="center" vertical="center"/>
      <protection/>
    </xf>
    <xf numFmtId="0" fontId="8" fillId="34" borderId="11" xfId="52" applyFont="1" applyFill="1" applyBorder="1" applyAlignment="1">
      <alignment horizontal="left" vertical="center"/>
      <protection/>
    </xf>
    <xf numFmtId="20" fontId="9" fillId="34" borderId="11" xfId="52" applyNumberFormat="1" applyFont="1" applyFill="1" applyBorder="1" applyAlignment="1">
      <alignment horizontal="center" vertical="center"/>
      <protection/>
    </xf>
    <xf numFmtId="20" fontId="9" fillId="34" borderId="12" xfId="52" applyNumberFormat="1" applyFont="1" applyFill="1" applyBorder="1" applyAlignment="1">
      <alignment horizontal="center" vertical="center"/>
      <protection/>
    </xf>
    <xf numFmtId="20" fontId="9" fillId="34" borderId="14" xfId="52" applyNumberFormat="1" applyFont="1" applyFill="1" applyBorder="1" applyAlignment="1">
      <alignment horizontal="center" vertical="center"/>
      <protection/>
    </xf>
    <xf numFmtId="0" fontId="8" fillId="34" borderId="15" xfId="52" applyFont="1" applyFill="1" applyBorder="1" applyAlignment="1">
      <alignment horizontal="center" vertical="center"/>
      <protection/>
    </xf>
    <xf numFmtId="0" fontId="8" fillId="34" borderId="16" xfId="52" applyFont="1" applyFill="1" applyBorder="1" applyAlignment="1">
      <alignment horizontal="left" vertical="center"/>
      <protection/>
    </xf>
    <xf numFmtId="20" fontId="9" fillId="34" borderId="16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>
      <alignment horizontal="left" vertical="center"/>
      <protection/>
    </xf>
    <xf numFmtId="20" fontId="9" fillId="0" borderId="0" xfId="52" applyNumberFormat="1" applyFont="1" applyFill="1" applyBorder="1" applyAlignment="1">
      <alignment horizontal="center" vertical="center"/>
      <protection/>
    </xf>
    <xf numFmtId="0" fontId="5" fillId="0" borderId="0" xfId="52" applyFont="1" applyFill="1" applyAlignment="1">
      <alignment horizontal="center" vertical="center"/>
      <protection/>
    </xf>
    <xf numFmtId="0" fontId="5" fillId="0" borderId="0" xfId="52" applyFont="1" applyFill="1" applyAlignment="1">
      <alignment vertical="center"/>
      <protection/>
    </xf>
    <xf numFmtId="20" fontId="5" fillId="0" borderId="0" xfId="52" applyNumberFormat="1" applyFont="1" applyFill="1" applyAlignment="1">
      <alignment horizontal="center" vertical="center"/>
      <protection/>
    </xf>
    <xf numFmtId="0" fontId="2" fillId="33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7" fillId="33" borderId="13" xfId="52" applyFont="1" applyFill="1" applyBorder="1" applyAlignment="1">
      <alignment horizontal="center" vertical="center"/>
      <protection/>
    </xf>
    <xf numFmtId="0" fontId="0" fillId="0" borderId="14" xfId="53" applyBorder="1" applyAlignment="1">
      <alignment vertical="center"/>
      <protection/>
    </xf>
    <xf numFmtId="0" fontId="0" fillId="0" borderId="28" xfId="53" applyBorder="1" applyAlignment="1">
      <alignment vertical="center"/>
      <protection/>
    </xf>
    <xf numFmtId="0" fontId="7" fillId="33" borderId="14" xfId="52" applyFont="1" applyFill="1" applyBorder="1" applyAlignment="1">
      <alignment horizontal="center" vertical="center"/>
      <protection/>
    </xf>
    <xf numFmtId="0" fontId="7" fillId="33" borderId="28" xfId="52" applyFont="1" applyFill="1" applyBorder="1" applyAlignment="1">
      <alignment horizontal="center" vertical="center"/>
      <protection/>
    </xf>
    <xf numFmtId="0" fontId="7" fillId="33" borderId="17" xfId="52" applyFont="1" applyFill="1" applyBorder="1" applyAlignment="1">
      <alignment horizontal="center" vertical="center"/>
      <protection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FOURMIES-Temps-Seniors" xfId="52"/>
    <cellStyle name="Normal_La Bassee - 24 Octobre 2010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dxfs count="73"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  <dxf>
      <font>
        <b val="0"/>
        <i val="0"/>
        <color auto="1"/>
      </font>
      <fill>
        <patternFill>
          <bgColor indexed="4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C11" sqref="C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0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288</v>
      </c>
      <c r="C3" s="8" t="s">
        <v>289</v>
      </c>
      <c r="D3" s="35" t="s">
        <v>236</v>
      </c>
      <c r="E3" s="13"/>
      <c r="F3" s="1">
        <f>A3</f>
        <v>1</v>
      </c>
    </row>
    <row r="4" spans="1:6" ht="19.5" customHeight="1">
      <c r="A4" s="9">
        <v>2</v>
      </c>
      <c r="B4" s="10" t="s">
        <v>290</v>
      </c>
      <c r="C4" s="10" t="s">
        <v>160</v>
      </c>
      <c r="D4" s="36" t="s">
        <v>57</v>
      </c>
      <c r="E4" s="14" t="s">
        <v>291</v>
      </c>
      <c r="F4" s="1">
        <f aca="true" t="shared" si="0" ref="F4:F14">A4</f>
        <v>2</v>
      </c>
    </row>
    <row r="5" spans="1:6" ht="19.5" customHeight="1">
      <c r="A5" s="9">
        <v>3</v>
      </c>
      <c r="B5" s="10" t="s">
        <v>292</v>
      </c>
      <c r="C5" s="10" t="s">
        <v>293</v>
      </c>
      <c r="D5" s="36" t="s">
        <v>294</v>
      </c>
      <c r="E5" s="14" t="s">
        <v>295</v>
      </c>
      <c r="F5" s="1">
        <f t="shared" si="0"/>
        <v>3</v>
      </c>
    </row>
    <row r="6" spans="1:6" ht="19.5" customHeight="1">
      <c r="A6" s="9">
        <v>4</v>
      </c>
      <c r="B6" s="10" t="s">
        <v>156</v>
      </c>
      <c r="C6" s="10" t="s">
        <v>82</v>
      </c>
      <c r="D6" s="36" t="s">
        <v>57</v>
      </c>
      <c r="E6" s="14" t="s">
        <v>124</v>
      </c>
      <c r="F6" s="1">
        <f t="shared" si="0"/>
        <v>4</v>
      </c>
    </row>
    <row r="7" spans="1:6" ht="19.5" customHeight="1">
      <c r="A7" s="9">
        <v>5</v>
      </c>
      <c r="B7" s="10" t="s">
        <v>296</v>
      </c>
      <c r="C7" s="10" t="s">
        <v>297</v>
      </c>
      <c r="D7" s="36" t="s">
        <v>57</v>
      </c>
      <c r="E7" s="14" t="s">
        <v>298</v>
      </c>
      <c r="F7" s="1">
        <f t="shared" si="0"/>
        <v>5</v>
      </c>
    </row>
    <row r="8" spans="1:6" ht="19.5" customHeight="1">
      <c r="A8" s="9">
        <v>6</v>
      </c>
      <c r="B8" s="10" t="s">
        <v>299</v>
      </c>
      <c r="C8" s="10" t="s">
        <v>56</v>
      </c>
      <c r="D8" s="36" t="s">
        <v>300</v>
      </c>
      <c r="E8" s="14" t="s">
        <v>172</v>
      </c>
      <c r="F8" s="1">
        <f t="shared" si="0"/>
        <v>6</v>
      </c>
    </row>
    <row r="9" spans="1:6" ht="19.5" customHeight="1">
      <c r="A9" s="9">
        <v>7</v>
      </c>
      <c r="B9" s="10" t="s">
        <v>301</v>
      </c>
      <c r="C9" s="10" t="s">
        <v>302</v>
      </c>
      <c r="D9" s="36" t="s">
        <v>35</v>
      </c>
      <c r="E9" s="14" t="s">
        <v>303</v>
      </c>
      <c r="F9" s="1">
        <f t="shared" si="0"/>
        <v>7</v>
      </c>
    </row>
    <row r="10" spans="1:6" ht="19.5" customHeight="1">
      <c r="A10" s="9">
        <v>8</v>
      </c>
      <c r="B10" s="10" t="s">
        <v>304</v>
      </c>
      <c r="C10" s="10" t="s">
        <v>200</v>
      </c>
      <c r="D10" s="36" t="s">
        <v>224</v>
      </c>
      <c r="E10" s="14" t="s">
        <v>305</v>
      </c>
      <c r="F10" s="1">
        <f t="shared" si="0"/>
        <v>8</v>
      </c>
    </row>
    <row r="11" spans="1:6" ht="19.5" customHeight="1">
      <c r="A11" s="9">
        <v>9</v>
      </c>
      <c r="B11" s="10" t="s">
        <v>306</v>
      </c>
      <c r="C11" s="10" t="s">
        <v>307</v>
      </c>
      <c r="D11" s="36" t="s">
        <v>73</v>
      </c>
      <c r="E11" s="14" t="s">
        <v>78</v>
      </c>
      <c r="F11" s="1">
        <f t="shared" si="0"/>
        <v>9</v>
      </c>
    </row>
    <row r="12" spans="1:6" ht="19.5" customHeight="1">
      <c r="A12" s="9">
        <v>10</v>
      </c>
      <c r="B12" s="10" t="s">
        <v>308</v>
      </c>
      <c r="C12" s="10" t="s">
        <v>309</v>
      </c>
      <c r="D12" s="36" t="s">
        <v>83</v>
      </c>
      <c r="E12" s="14" t="s">
        <v>78</v>
      </c>
      <c r="F12" s="1">
        <f t="shared" si="0"/>
        <v>10</v>
      </c>
    </row>
    <row r="13" spans="1:6" ht="19.5" customHeight="1">
      <c r="A13" s="9" t="s">
        <v>248</v>
      </c>
      <c r="B13" s="10" t="s">
        <v>152</v>
      </c>
      <c r="C13" s="10" t="s">
        <v>310</v>
      </c>
      <c r="D13" s="36" t="s">
        <v>57</v>
      </c>
      <c r="E13" s="14" t="s">
        <v>249</v>
      </c>
      <c r="F13" s="1" t="str">
        <f t="shared" si="0"/>
        <v>Ab</v>
      </c>
    </row>
    <row r="14" spans="1:6" ht="19.5" customHeight="1" thickBot="1">
      <c r="A14" s="16"/>
      <c r="B14" s="12"/>
      <c r="C14" s="12"/>
      <c r="D14" s="43"/>
      <c r="E14" s="15"/>
      <c r="F14" s="1">
        <f t="shared" si="0"/>
        <v>0</v>
      </c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82"/>
  <sheetViews>
    <sheetView zoomScalePageLayoutView="0" workbookViewId="0" topLeftCell="A70">
      <selection activeCell="A81" sqref="A81:IV86"/>
    </sheetView>
  </sheetViews>
  <sheetFormatPr defaultColWidth="11.421875" defaultRowHeight="12.75"/>
  <cols>
    <col min="1" max="1" width="10.7109375" style="70" customWidth="1"/>
    <col min="2" max="2" width="24.421875" style="44" customWidth="1"/>
    <col min="3" max="8" width="9.00390625" style="71" customWidth="1"/>
    <col min="9" max="16384" width="11.421875" style="44" customWidth="1"/>
  </cols>
  <sheetData>
    <row r="1" spans="1:8" ht="19.5" customHeight="1">
      <c r="A1" s="102" t="s">
        <v>24</v>
      </c>
      <c r="B1" s="103"/>
      <c r="C1" s="103"/>
      <c r="D1" s="103"/>
      <c r="E1" s="103"/>
      <c r="F1" s="103"/>
      <c r="G1" s="103"/>
      <c r="H1" s="103"/>
    </row>
    <row r="2" spans="1:8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</row>
    <row r="3" spans="1:8" ht="19.5" customHeight="1">
      <c r="A3" s="51">
        <v>2</v>
      </c>
      <c r="B3" s="52" t="s">
        <v>311</v>
      </c>
      <c r="C3" s="53" t="s">
        <v>312</v>
      </c>
      <c r="D3" s="53" t="s">
        <v>313</v>
      </c>
      <c r="E3" s="53" t="s">
        <v>314</v>
      </c>
      <c r="F3" s="53" t="s">
        <v>314</v>
      </c>
      <c r="G3" s="53" t="s">
        <v>315</v>
      </c>
      <c r="H3" s="53" t="s">
        <v>316</v>
      </c>
    </row>
    <row r="4" spans="1:8" ht="19.5" customHeight="1">
      <c r="A4" s="55">
        <v>4</v>
      </c>
      <c r="B4" s="56" t="s">
        <v>317</v>
      </c>
      <c r="C4" s="57" t="s">
        <v>318</v>
      </c>
      <c r="D4" s="57" t="s">
        <v>319</v>
      </c>
      <c r="E4" s="57" t="s">
        <v>320</v>
      </c>
      <c r="F4" s="57" t="s">
        <v>321</v>
      </c>
      <c r="G4" s="57" t="s">
        <v>322</v>
      </c>
      <c r="H4" s="57" t="s">
        <v>323</v>
      </c>
    </row>
    <row r="5" spans="1:8" ht="19.5" customHeight="1">
      <c r="A5" s="55">
        <v>5</v>
      </c>
      <c r="B5" s="56" t="s">
        <v>324</v>
      </c>
      <c r="C5" s="57" t="s">
        <v>325</v>
      </c>
      <c r="D5" s="57" t="s">
        <v>326</v>
      </c>
      <c r="E5" s="57" t="s">
        <v>327</v>
      </c>
      <c r="F5" s="57" t="s">
        <v>328</v>
      </c>
      <c r="G5" s="57" t="s">
        <v>329</v>
      </c>
      <c r="H5" s="57" t="s">
        <v>330</v>
      </c>
    </row>
    <row r="6" spans="1:8" ht="19.5" customHeight="1">
      <c r="A6" s="55">
        <v>6</v>
      </c>
      <c r="B6" s="56" t="s">
        <v>331</v>
      </c>
      <c r="C6" s="57" t="s">
        <v>332</v>
      </c>
      <c r="D6" s="57" t="s">
        <v>333</v>
      </c>
      <c r="E6" s="57" t="s">
        <v>334</v>
      </c>
      <c r="F6" s="57" t="s">
        <v>335</v>
      </c>
      <c r="G6" s="57" t="s">
        <v>336</v>
      </c>
      <c r="H6" s="57"/>
    </row>
    <row r="7" spans="1:8" ht="19.5" customHeight="1">
      <c r="A7" s="55">
        <v>7</v>
      </c>
      <c r="B7" s="56" t="s">
        <v>337</v>
      </c>
      <c r="C7" s="57" t="s">
        <v>338</v>
      </c>
      <c r="D7" s="57" t="s">
        <v>339</v>
      </c>
      <c r="E7" s="57" t="s">
        <v>340</v>
      </c>
      <c r="F7" s="57" t="s">
        <v>341</v>
      </c>
      <c r="G7" s="57" t="s">
        <v>342</v>
      </c>
      <c r="H7" s="57" t="s">
        <v>343</v>
      </c>
    </row>
    <row r="8" spans="1:8" ht="19.5" customHeight="1">
      <c r="A8" s="55">
        <v>9</v>
      </c>
      <c r="B8" s="56" t="s">
        <v>344</v>
      </c>
      <c r="C8" s="57" t="s">
        <v>345</v>
      </c>
      <c r="D8" s="57" t="s">
        <v>346</v>
      </c>
      <c r="E8" s="57" t="s">
        <v>347</v>
      </c>
      <c r="F8" s="57" t="s">
        <v>348</v>
      </c>
      <c r="G8" s="57" t="s">
        <v>349</v>
      </c>
      <c r="H8" s="57"/>
    </row>
    <row r="9" spans="1:8" ht="19.5" customHeight="1">
      <c r="A9" s="55">
        <v>12</v>
      </c>
      <c r="B9" s="56" t="s">
        <v>350</v>
      </c>
      <c r="C9" s="57" t="s">
        <v>351</v>
      </c>
      <c r="D9" s="57" t="s">
        <v>352</v>
      </c>
      <c r="E9" s="57" t="s">
        <v>319</v>
      </c>
      <c r="F9" s="57" t="s">
        <v>353</v>
      </c>
      <c r="G9" s="57" t="s">
        <v>328</v>
      </c>
      <c r="H9" s="57" t="s">
        <v>354</v>
      </c>
    </row>
    <row r="10" spans="1:8" ht="19.5" customHeight="1">
      <c r="A10" s="55">
        <v>15</v>
      </c>
      <c r="B10" s="56" t="s">
        <v>355</v>
      </c>
      <c r="C10" s="57" t="s">
        <v>356</v>
      </c>
      <c r="D10" s="57"/>
      <c r="E10" s="57"/>
      <c r="F10" s="57"/>
      <c r="G10" s="57"/>
      <c r="H10" s="57"/>
    </row>
    <row r="11" spans="1:8" ht="19.5" customHeight="1">
      <c r="A11" s="55">
        <v>16</v>
      </c>
      <c r="B11" s="56" t="s">
        <v>357</v>
      </c>
      <c r="C11" s="57" t="s">
        <v>358</v>
      </c>
      <c r="D11" s="57" t="s">
        <v>359</v>
      </c>
      <c r="E11" s="57" t="s">
        <v>347</v>
      </c>
      <c r="F11" s="57" t="s">
        <v>338</v>
      </c>
      <c r="G11" s="57" t="s">
        <v>360</v>
      </c>
      <c r="H11" s="57" t="s">
        <v>361</v>
      </c>
    </row>
    <row r="12" spans="1:8" ht="19.5" customHeight="1">
      <c r="A12" s="55">
        <v>19</v>
      </c>
      <c r="B12" s="56" t="s">
        <v>362</v>
      </c>
      <c r="C12" s="57" t="s">
        <v>363</v>
      </c>
      <c r="D12" s="57" t="s">
        <v>342</v>
      </c>
      <c r="E12" s="57" t="s">
        <v>330</v>
      </c>
      <c r="F12" s="57" t="s">
        <v>330</v>
      </c>
      <c r="G12" s="57" t="s">
        <v>364</v>
      </c>
      <c r="H12" s="57" t="s">
        <v>365</v>
      </c>
    </row>
    <row r="13" spans="1:8" ht="19.5" customHeight="1">
      <c r="A13" s="55">
        <v>20</v>
      </c>
      <c r="B13" s="56" t="s">
        <v>366</v>
      </c>
      <c r="C13" s="57" t="s">
        <v>367</v>
      </c>
      <c r="D13" s="57" t="s">
        <v>359</v>
      </c>
      <c r="E13" s="57" t="s">
        <v>368</v>
      </c>
      <c r="F13" s="57" t="s">
        <v>369</v>
      </c>
      <c r="G13" s="57" t="s">
        <v>368</v>
      </c>
      <c r="H13" s="57" t="s">
        <v>352</v>
      </c>
    </row>
    <row r="14" spans="1:8" ht="19.5" customHeight="1" thickBot="1">
      <c r="A14" s="59"/>
      <c r="B14" s="60"/>
      <c r="C14" s="61"/>
      <c r="D14" s="61"/>
      <c r="E14" s="61"/>
      <c r="F14" s="61"/>
      <c r="G14" s="61"/>
      <c r="H14" s="61"/>
    </row>
    <row r="15" spans="1:8" ht="19.5" customHeight="1" hidden="1">
      <c r="A15" s="63"/>
      <c r="B15" s="64"/>
      <c r="C15" s="65" t="str">
        <f>IF(SUM(C3:C14)=0,"99:99:99",MIN(C3:C14))</f>
        <v>99:99:99</v>
      </c>
      <c r="D15" s="65" t="str">
        <f>IF(SUM(D3:D14)=0,"99:99:99",MIN(D3:D14))</f>
        <v>99:99:99</v>
      </c>
      <c r="E15" s="65" t="str">
        <f>IF(SUM(E3:E14)=0,"99:99:99",MIN(E3:E14))</f>
        <v>99:99:99</v>
      </c>
      <c r="F15" s="65" t="str">
        <f>IF(SUM(F3:F14)=0,"99:99:99",MIN(F3:F14))</f>
        <v>99:99:99</v>
      </c>
      <c r="G15" s="65" t="str">
        <f>IF(SUM(G3:G14)=0,"99:99:99",MIN(G3:G14))</f>
        <v>99:99:99</v>
      </c>
      <c r="H15" s="65" t="str">
        <f>IF(SUM(H3:H14)=0,"99:99:99",MIN(H3:H14))</f>
        <v>99:99:99</v>
      </c>
    </row>
    <row r="16" spans="1:8" ht="19.5" customHeight="1" thickBot="1">
      <c r="A16" s="66"/>
      <c r="B16" s="67"/>
      <c r="C16" s="68"/>
      <c r="D16" s="68"/>
      <c r="E16" s="68"/>
      <c r="F16" s="69"/>
      <c r="G16" s="69"/>
      <c r="H16" s="69"/>
    </row>
    <row r="17" spans="1:8" ht="19.5" customHeight="1">
      <c r="A17" s="102" t="s">
        <v>25</v>
      </c>
      <c r="B17" s="105"/>
      <c r="C17" s="105"/>
      <c r="D17" s="105"/>
      <c r="E17" s="105"/>
      <c r="F17" s="105"/>
      <c r="G17" s="105"/>
      <c r="H17" s="105"/>
    </row>
    <row r="18" spans="1:8" s="50" customFormat="1" ht="19.5" customHeight="1" thickBot="1">
      <c r="A18" s="45" t="s">
        <v>14</v>
      </c>
      <c r="B18" s="46" t="s">
        <v>2</v>
      </c>
      <c r="C18" s="47" t="s">
        <v>15</v>
      </c>
      <c r="D18" s="47" t="s">
        <v>16</v>
      </c>
      <c r="E18" s="47" t="s">
        <v>17</v>
      </c>
      <c r="F18" s="47" t="s">
        <v>18</v>
      </c>
      <c r="G18" s="47" t="s">
        <v>19</v>
      </c>
      <c r="H18" s="47" t="s">
        <v>20</v>
      </c>
    </row>
    <row r="19" spans="1:8" ht="19.5" customHeight="1">
      <c r="A19" s="51">
        <v>41</v>
      </c>
      <c r="B19" s="52" t="s">
        <v>370</v>
      </c>
      <c r="C19" s="53" t="s">
        <v>371</v>
      </c>
      <c r="D19" s="53" t="s">
        <v>372</v>
      </c>
      <c r="E19" s="53" t="s">
        <v>373</v>
      </c>
      <c r="F19" s="53" t="s">
        <v>334</v>
      </c>
      <c r="G19" s="53" t="s">
        <v>361</v>
      </c>
      <c r="H19" s="53" t="s">
        <v>374</v>
      </c>
    </row>
    <row r="20" spans="1:8" ht="19.5" customHeight="1">
      <c r="A20" s="55">
        <v>42</v>
      </c>
      <c r="B20" s="56" t="s">
        <v>375</v>
      </c>
      <c r="C20" s="57" t="s">
        <v>372</v>
      </c>
      <c r="D20" s="57" t="s">
        <v>376</v>
      </c>
      <c r="E20" s="57" t="s">
        <v>343</v>
      </c>
      <c r="F20" s="57" t="s">
        <v>377</v>
      </c>
      <c r="G20" s="57" t="s">
        <v>378</v>
      </c>
      <c r="H20" s="57" t="s">
        <v>379</v>
      </c>
    </row>
    <row r="21" spans="1:8" ht="19.5" customHeight="1">
      <c r="A21" s="55">
        <v>43</v>
      </c>
      <c r="B21" s="56" t="s">
        <v>380</v>
      </c>
      <c r="C21" s="57" t="s">
        <v>328</v>
      </c>
      <c r="D21" s="57" t="s">
        <v>381</v>
      </c>
      <c r="E21" s="57" t="s">
        <v>382</v>
      </c>
      <c r="F21" s="57" t="s">
        <v>382</v>
      </c>
      <c r="G21" s="57" t="s">
        <v>382</v>
      </c>
      <c r="H21" s="57" t="s">
        <v>383</v>
      </c>
    </row>
    <row r="22" spans="1:8" ht="19.5" customHeight="1">
      <c r="A22" s="55">
        <v>47</v>
      </c>
      <c r="B22" s="56" t="s">
        <v>384</v>
      </c>
      <c r="C22" s="57" t="s">
        <v>327</v>
      </c>
      <c r="D22" s="57" t="s">
        <v>381</v>
      </c>
      <c r="E22" s="57" t="s">
        <v>361</v>
      </c>
      <c r="F22" s="57" t="s">
        <v>385</v>
      </c>
      <c r="G22" s="57" t="s">
        <v>386</v>
      </c>
      <c r="H22" s="57" t="s">
        <v>387</v>
      </c>
    </row>
    <row r="23" spans="1:8" ht="19.5" customHeight="1">
      <c r="A23" s="55">
        <v>48</v>
      </c>
      <c r="B23" s="56" t="s">
        <v>388</v>
      </c>
      <c r="C23" s="57" t="s">
        <v>323</v>
      </c>
      <c r="D23" s="57" t="s">
        <v>342</v>
      </c>
      <c r="E23" s="57" t="s">
        <v>389</v>
      </c>
      <c r="F23" s="57" t="s">
        <v>390</v>
      </c>
      <c r="G23" s="57" t="s">
        <v>391</v>
      </c>
      <c r="H23" s="57" t="s">
        <v>392</v>
      </c>
    </row>
    <row r="24" spans="1:8" ht="19.5" customHeight="1">
      <c r="A24" s="55">
        <v>49</v>
      </c>
      <c r="B24" s="56" t="s">
        <v>393</v>
      </c>
      <c r="C24" s="57" t="s">
        <v>359</v>
      </c>
      <c r="D24" s="57" t="s">
        <v>360</v>
      </c>
      <c r="E24" s="57" t="s">
        <v>319</v>
      </c>
      <c r="F24" s="57" t="s">
        <v>394</v>
      </c>
      <c r="G24" s="57" t="s">
        <v>348</v>
      </c>
      <c r="H24" s="57" t="s">
        <v>341</v>
      </c>
    </row>
    <row r="25" spans="1:8" ht="19.5" customHeight="1">
      <c r="A25" s="55">
        <v>51</v>
      </c>
      <c r="B25" s="56" t="s">
        <v>395</v>
      </c>
      <c r="C25" s="57" t="s">
        <v>396</v>
      </c>
      <c r="D25" s="57" t="s">
        <v>396</v>
      </c>
      <c r="E25" s="57" t="s">
        <v>383</v>
      </c>
      <c r="F25" s="57" t="s">
        <v>383</v>
      </c>
      <c r="G25" s="57" t="s">
        <v>374</v>
      </c>
      <c r="H25" s="57" t="s">
        <v>379</v>
      </c>
    </row>
    <row r="26" spans="1:8" ht="19.5" customHeight="1">
      <c r="A26" s="55">
        <v>52</v>
      </c>
      <c r="B26" s="56" t="s">
        <v>397</v>
      </c>
      <c r="C26" s="57" t="s">
        <v>334</v>
      </c>
      <c r="D26" s="57" t="s">
        <v>398</v>
      </c>
      <c r="E26" s="57" t="s">
        <v>399</v>
      </c>
      <c r="F26" s="57" t="s">
        <v>398</v>
      </c>
      <c r="G26" s="57" t="s">
        <v>323</v>
      </c>
      <c r="H26" s="57" t="s">
        <v>330</v>
      </c>
    </row>
    <row r="27" spans="1:8" ht="19.5" customHeight="1">
      <c r="A27" s="55">
        <v>61</v>
      </c>
      <c r="B27" s="56" t="s">
        <v>400</v>
      </c>
      <c r="C27" s="57" t="s">
        <v>398</v>
      </c>
      <c r="D27" s="57" t="s">
        <v>401</v>
      </c>
      <c r="E27" s="57" t="s">
        <v>330</v>
      </c>
      <c r="F27" s="57" t="s">
        <v>361</v>
      </c>
      <c r="G27" s="57" t="s">
        <v>334</v>
      </c>
      <c r="H27" s="57" t="s">
        <v>402</v>
      </c>
    </row>
    <row r="28" spans="1:8" ht="19.5" customHeight="1">
      <c r="A28" s="55">
        <v>64</v>
      </c>
      <c r="B28" s="56" t="s">
        <v>403</v>
      </c>
      <c r="C28" s="57" t="s">
        <v>404</v>
      </c>
      <c r="D28" s="57" t="s">
        <v>373</v>
      </c>
      <c r="E28" s="57" t="s">
        <v>334</v>
      </c>
      <c r="F28" s="57" t="s">
        <v>405</v>
      </c>
      <c r="G28" s="57" t="s">
        <v>406</v>
      </c>
      <c r="H28" s="57" t="s">
        <v>407</v>
      </c>
    </row>
    <row r="29" spans="1:8" ht="19.5" customHeight="1">
      <c r="A29" s="55">
        <v>70</v>
      </c>
      <c r="B29" s="56" t="s">
        <v>408</v>
      </c>
      <c r="C29" s="57" t="s">
        <v>409</v>
      </c>
      <c r="D29" s="57" t="s">
        <v>354</v>
      </c>
      <c r="E29" s="57" t="s">
        <v>382</v>
      </c>
      <c r="F29" s="57" t="s">
        <v>334</v>
      </c>
      <c r="G29" s="57" t="s">
        <v>410</v>
      </c>
      <c r="H29" s="57" t="s">
        <v>411</v>
      </c>
    </row>
    <row r="30" spans="1:8" ht="19.5" customHeight="1">
      <c r="A30" s="55">
        <v>77</v>
      </c>
      <c r="B30" s="56" t="s">
        <v>412</v>
      </c>
      <c r="C30" s="57" t="s">
        <v>413</v>
      </c>
      <c r="D30" s="57"/>
      <c r="E30" s="57"/>
      <c r="F30" s="57"/>
      <c r="G30" s="57"/>
      <c r="H30" s="57"/>
    </row>
    <row r="31" spans="1:8" ht="19.5" customHeight="1">
      <c r="A31" s="55">
        <v>86</v>
      </c>
      <c r="B31" s="56" t="s">
        <v>414</v>
      </c>
      <c r="C31" s="57" t="s">
        <v>415</v>
      </c>
      <c r="D31" s="57" t="s">
        <v>390</v>
      </c>
      <c r="E31" s="57" t="s">
        <v>416</v>
      </c>
      <c r="F31" s="57" t="s">
        <v>417</v>
      </c>
      <c r="G31" s="57" t="s">
        <v>392</v>
      </c>
      <c r="H31" s="57" t="s">
        <v>406</v>
      </c>
    </row>
    <row r="32" spans="1:8" ht="19.5" customHeight="1">
      <c r="A32" s="55">
        <v>87</v>
      </c>
      <c r="B32" s="56" t="s">
        <v>418</v>
      </c>
      <c r="C32" s="57" t="s">
        <v>401</v>
      </c>
      <c r="D32" s="57" t="s">
        <v>419</v>
      </c>
      <c r="E32" s="57" t="s">
        <v>420</v>
      </c>
      <c r="F32" s="57" t="s">
        <v>415</v>
      </c>
      <c r="G32" s="57" t="s">
        <v>409</v>
      </c>
      <c r="H32" s="57" t="s">
        <v>354</v>
      </c>
    </row>
    <row r="33" spans="1:8" ht="19.5" customHeight="1">
      <c r="A33" s="55">
        <v>90</v>
      </c>
      <c r="B33" s="56" t="s">
        <v>421</v>
      </c>
      <c r="C33" s="57" t="s">
        <v>410</v>
      </c>
      <c r="D33" s="57" t="s">
        <v>422</v>
      </c>
      <c r="E33" s="57" t="s">
        <v>379</v>
      </c>
      <c r="F33" s="57" t="s">
        <v>423</v>
      </c>
      <c r="G33" s="57" t="s">
        <v>424</v>
      </c>
      <c r="H33" s="57" t="s">
        <v>425</v>
      </c>
    </row>
    <row r="34" spans="1:8" ht="19.5" customHeight="1" thickBot="1">
      <c r="A34" s="59"/>
      <c r="B34" s="60"/>
      <c r="C34" s="61"/>
      <c r="D34" s="61"/>
      <c r="E34" s="61"/>
      <c r="F34" s="61"/>
      <c r="G34" s="61"/>
      <c r="H34" s="61"/>
    </row>
    <row r="35" spans="1:8" ht="19.5" customHeight="1" hidden="1" thickBot="1">
      <c r="A35" s="72"/>
      <c r="B35" s="73"/>
      <c r="C35" s="74" t="str">
        <f>IF(SUM(C19:C34)=0,"99:99:99",MIN(C19:C34))</f>
        <v>99:99:99</v>
      </c>
      <c r="D35" s="74" t="str">
        <f>IF(SUM(D19:D34)=0,"99:99:99",MIN(D19:D34))</f>
        <v>99:99:99</v>
      </c>
      <c r="E35" s="74" t="str">
        <f>IF(SUM(E19:E34)=0,"99:99:99",MIN(E19:E34))</f>
        <v>99:99:99</v>
      </c>
      <c r="F35" s="74" t="str">
        <f>IF(SUM(F19:F34)=0,"99:99:99",MIN(F19:F34))</f>
        <v>99:99:99</v>
      </c>
      <c r="G35" s="74" t="str">
        <f>IF(SUM(G19:G34)=0,"99:99:99",MIN(G19:G34))</f>
        <v>99:99:99</v>
      </c>
      <c r="H35" s="74" t="str">
        <f>IF(SUM(H19:H34)=0,"99:99:99",MIN(H19:H34))</f>
        <v>99:99:99</v>
      </c>
    </row>
    <row r="36" spans="1:8" ht="19.5" customHeight="1" thickBot="1">
      <c r="A36" s="72"/>
      <c r="B36" s="73"/>
      <c r="C36" s="74"/>
      <c r="D36" s="74"/>
      <c r="E36" s="74"/>
      <c r="F36" s="74"/>
      <c r="G36" s="74"/>
      <c r="H36" s="74"/>
    </row>
    <row r="37" spans="1:8" ht="19.5" customHeight="1">
      <c r="A37" s="102" t="s">
        <v>26</v>
      </c>
      <c r="B37" s="105"/>
      <c r="C37" s="105"/>
      <c r="D37" s="105"/>
      <c r="E37" s="105"/>
      <c r="F37" s="105"/>
      <c r="G37" s="105"/>
      <c r="H37" s="105"/>
    </row>
    <row r="38" spans="1:8" ht="19.5" customHeight="1" thickBot="1">
      <c r="A38" s="45" t="s">
        <v>14</v>
      </c>
      <c r="B38" s="46" t="s">
        <v>2</v>
      </c>
      <c r="C38" s="47" t="s">
        <v>15</v>
      </c>
      <c r="D38" s="47" t="s">
        <v>16</v>
      </c>
      <c r="E38" s="47" t="s">
        <v>17</v>
      </c>
      <c r="F38" s="47" t="s">
        <v>18</v>
      </c>
      <c r="G38" s="47" t="s">
        <v>19</v>
      </c>
      <c r="H38" s="47" t="s">
        <v>20</v>
      </c>
    </row>
    <row r="39" spans="1:8" ht="19.5" customHeight="1">
      <c r="A39" s="51">
        <v>91</v>
      </c>
      <c r="B39" s="52" t="s">
        <v>426</v>
      </c>
      <c r="C39" s="53" t="s">
        <v>364</v>
      </c>
      <c r="D39" s="53" t="s">
        <v>427</v>
      </c>
      <c r="E39" s="53" t="s">
        <v>428</v>
      </c>
      <c r="F39" s="53" t="s">
        <v>429</v>
      </c>
      <c r="G39" s="53" t="s">
        <v>424</v>
      </c>
      <c r="H39" s="53" t="s">
        <v>423</v>
      </c>
    </row>
    <row r="40" spans="1:8" ht="19.5" customHeight="1">
      <c r="A40" s="55">
        <v>92</v>
      </c>
      <c r="B40" s="56" t="s">
        <v>430</v>
      </c>
      <c r="C40" s="57" t="s">
        <v>431</v>
      </c>
      <c r="D40" s="57" t="s">
        <v>432</v>
      </c>
      <c r="E40" s="57" t="s">
        <v>402</v>
      </c>
      <c r="F40" s="57" t="s">
        <v>336</v>
      </c>
      <c r="G40" s="57" t="s">
        <v>433</v>
      </c>
      <c r="H40" s="57"/>
    </row>
    <row r="41" spans="1:8" ht="19.5" customHeight="1">
      <c r="A41" s="55">
        <v>93</v>
      </c>
      <c r="B41" s="56" t="s">
        <v>434</v>
      </c>
      <c r="C41" s="57" t="s">
        <v>425</v>
      </c>
      <c r="D41" s="57" t="s">
        <v>435</v>
      </c>
      <c r="E41" s="57" t="s">
        <v>436</v>
      </c>
      <c r="F41" s="57" t="s">
        <v>437</v>
      </c>
      <c r="G41" s="57" t="s">
        <v>438</v>
      </c>
      <c r="H41" s="57"/>
    </row>
    <row r="42" spans="1:8" ht="19.5" customHeight="1">
      <c r="A42" s="55">
        <v>94</v>
      </c>
      <c r="B42" s="56" t="s">
        <v>439</v>
      </c>
      <c r="C42" s="57" t="s">
        <v>422</v>
      </c>
      <c r="D42" s="57" t="s">
        <v>334</v>
      </c>
      <c r="E42" s="57" t="s">
        <v>440</v>
      </c>
      <c r="F42" s="57" t="s">
        <v>365</v>
      </c>
      <c r="G42" s="57" t="s">
        <v>336</v>
      </c>
      <c r="H42" s="57" t="s">
        <v>441</v>
      </c>
    </row>
    <row r="43" spans="1:8" ht="19.5" customHeight="1">
      <c r="A43" s="55">
        <v>95</v>
      </c>
      <c r="B43" s="56" t="s">
        <v>442</v>
      </c>
      <c r="C43" s="57" t="s">
        <v>443</v>
      </c>
      <c r="D43" s="57" t="s">
        <v>427</v>
      </c>
      <c r="E43" s="57" t="s">
        <v>444</v>
      </c>
      <c r="F43" s="57" t="s">
        <v>365</v>
      </c>
      <c r="G43" s="57" t="s">
        <v>445</v>
      </c>
      <c r="H43" s="57" t="s">
        <v>364</v>
      </c>
    </row>
    <row r="44" spans="1:8" ht="19.5" customHeight="1">
      <c r="A44" s="55">
        <v>96</v>
      </c>
      <c r="B44" s="56" t="s">
        <v>446</v>
      </c>
      <c r="C44" s="57" t="s">
        <v>411</v>
      </c>
      <c r="D44" s="57" t="s">
        <v>379</v>
      </c>
      <c r="E44" s="57" t="s">
        <v>447</v>
      </c>
      <c r="F44" s="57" t="s">
        <v>392</v>
      </c>
      <c r="G44" s="57" t="s">
        <v>364</v>
      </c>
      <c r="H44" s="57" t="s">
        <v>428</v>
      </c>
    </row>
    <row r="45" spans="1:8" ht="19.5" customHeight="1">
      <c r="A45" s="55">
        <v>97</v>
      </c>
      <c r="B45" s="56" t="s">
        <v>448</v>
      </c>
      <c r="C45" s="57" t="s">
        <v>449</v>
      </c>
      <c r="D45" s="57" t="s">
        <v>335</v>
      </c>
      <c r="E45" s="57" t="s">
        <v>374</v>
      </c>
      <c r="F45" s="57" t="s">
        <v>378</v>
      </c>
      <c r="G45" s="57" t="s">
        <v>429</v>
      </c>
      <c r="H45" s="57" t="s">
        <v>450</v>
      </c>
    </row>
    <row r="46" spans="1:8" ht="19.5" customHeight="1">
      <c r="A46" s="55">
        <v>98</v>
      </c>
      <c r="B46" s="56" t="s">
        <v>451</v>
      </c>
      <c r="C46" s="57" t="s">
        <v>427</v>
      </c>
      <c r="D46" s="57" t="s">
        <v>389</v>
      </c>
      <c r="E46" s="57" t="s">
        <v>389</v>
      </c>
      <c r="F46" s="57" t="s">
        <v>390</v>
      </c>
      <c r="G46" s="57" t="s">
        <v>452</v>
      </c>
      <c r="H46" s="57" t="s">
        <v>453</v>
      </c>
    </row>
    <row r="47" spans="1:8" ht="19.5" customHeight="1">
      <c r="A47" s="55">
        <v>101</v>
      </c>
      <c r="B47" s="56" t="s">
        <v>454</v>
      </c>
      <c r="C47" s="57" t="s">
        <v>330</v>
      </c>
      <c r="D47" s="57" t="s">
        <v>371</v>
      </c>
      <c r="E47" s="57" t="s">
        <v>373</v>
      </c>
      <c r="F47" s="57" t="s">
        <v>449</v>
      </c>
      <c r="G47" s="57" t="s">
        <v>396</v>
      </c>
      <c r="H47" s="57" t="s">
        <v>406</v>
      </c>
    </row>
    <row r="48" spans="1:8" ht="19.5" customHeight="1">
      <c r="A48" s="55">
        <v>103</v>
      </c>
      <c r="B48" s="56" t="s">
        <v>455</v>
      </c>
      <c r="C48" s="57" t="s">
        <v>429</v>
      </c>
      <c r="D48" s="57" t="s">
        <v>365</v>
      </c>
      <c r="E48" s="57" t="s">
        <v>456</v>
      </c>
      <c r="F48" s="57" t="s">
        <v>444</v>
      </c>
      <c r="G48" s="57" t="s">
        <v>405</v>
      </c>
      <c r="H48" s="57" t="s">
        <v>422</v>
      </c>
    </row>
    <row r="49" spans="1:8" ht="19.5" customHeight="1">
      <c r="A49" s="55">
        <v>106</v>
      </c>
      <c r="B49" s="56" t="s">
        <v>457</v>
      </c>
      <c r="C49" s="57" t="s">
        <v>329</v>
      </c>
      <c r="D49" s="57" t="s">
        <v>371</v>
      </c>
      <c r="E49" s="57" t="s">
        <v>377</v>
      </c>
      <c r="F49" s="57" t="s">
        <v>458</v>
      </c>
      <c r="G49" s="57" t="s">
        <v>425</v>
      </c>
      <c r="H49" s="57" t="s">
        <v>392</v>
      </c>
    </row>
    <row r="50" spans="1:8" ht="19.5" customHeight="1">
      <c r="A50" s="55">
        <v>108</v>
      </c>
      <c r="B50" s="56" t="s">
        <v>459</v>
      </c>
      <c r="C50" s="57" t="s">
        <v>460</v>
      </c>
      <c r="D50" s="57" t="s">
        <v>379</v>
      </c>
      <c r="E50" s="57" t="s">
        <v>364</v>
      </c>
      <c r="F50" s="57" t="s">
        <v>405</v>
      </c>
      <c r="G50" s="57" t="s">
        <v>365</v>
      </c>
      <c r="H50" s="57" t="s">
        <v>461</v>
      </c>
    </row>
    <row r="51" spans="1:8" ht="19.5" customHeight="1">
      <c r="A51" s="55">
        <v>115</v>
      </c>
      <c r="B51" s="56" t="s">
        <v>462</v>
      </c>
      <c r="C51" s="57" t="s">
        <v>463</v>
      </c>
      <c r="D51" s="57" t="s">
        <v>464</v>
      </c>
      <c r="E51" s="57" t="s">
        <v>465</v>
      </c>
      <c r="F51" s="57" t="s">
        <v>466</v>
      </c>
      <c r="G51" s="57" t="s">
        <v>467</v>
      </c>
      <c r="H51" s="57"/>
    </row>
    <row r="52" spans="1:8" ht="19.5" customHeight="1">
      <c r="A52" s="55">
        <v>124</v>
      </c>
      <c r="B52" s="56" t="s">
        <v>468</v>
      </c>
      <c r="C52" s="57" t="s">
        <v>469</v>
      </c>
      <c r="D52" s="57" t="s">
        <v>470</v>
      </c>
      <c r="E52" s="57" t="s">
        <v>471</v>
      </c>
      <c r="F52" s="57" t="s">
        <v>416</v>
      </c>
      <c r="G52" s="57" t="s">
        <v>472</v>
      </c>
      <c r="H52" s="57"/>
    </row>
    <row r="53" spans="1:8" ht="19.5" customHeight="1">
      <c r="A53" s="55">
        <v>125</v>
      </c>
      <c r="B53" s="56" t="s">
        <v>473</v>
      </c>
      <c r="C53" s="57" t="s">
        <v>474</v>
      </c>
      <c r="D53" s="57" t="s">
        <v>456</v>
      </c>
      <c r="E53" s="57" t="s">
        <v>379</v>
      </c>
      <c r="F53" s="57"/>
      <c r="G53" s="57"/>
      <c r="H53" s="57"/>
    </row>
    <row r="54" spans="1:8" ht="19.5" customHeight="1">
      <c r="A54" s="55">
        <v>127</v>
      </c>
      <c r="B54" s="56" t="s">
        <v>475</v>
      </c>
      <c r="C54" s="57" t="s">
        <v>476</v>
      </c>
      <c r="D54" s="57" t="s">
        <v>477</v>
      </c>
      <c r="E54" s="57" t="s">
        <v>335</v>
      </c>
      <c r="F54" s="57" t="s">
        <v>379</v>
      </c>
      <c r="G54" s="57" t="s">
        <v>461</v>
      </c>
      <c r="H54" s="57" t="s">
        <v>335</v>
      </c>
    </row>
    <row r="55" spans="1:8" ht="19.5" customHeight="1">
      <c r="A55" s="55">
        <v>130</v>
      </c>
      <c r="B55" s="56" t="s">
        <v>478</v>
      </c>
      <c r="C55" s="57" t="s">
        <v>479</v>
      </c>
      <c r="D55" s="57" t="s">
        <v>387</v>
      </c>
      <c r="E55" s="57" t="s">
        <v>407</v>
      </c>
      <c r="F55" s="57" t="s">
        <v>387</v>
      </c>
      <c r="G55" s="57" t="s">
        <v>480</v>
      </c>
      <c r="H55" s="57"/>
    </row>
    <row r="56" spans="1:8" ht="19.5" customHeight="1">
      <c r="A56" s="55">
        <v>133</v>
      </c>
      <c r="B56" s="56" t="s">
        <v>481</v>
      </c>
      <c r="C56" s="57" t="s">
        <v>482</v>
      </c>
      <c r="D56" s="57" t="s">
        <v>483</v>
      </c>
      <c r="E56" s="57" t="s">
        <v>484</v>
      </c>
      <c r="F56" s="57" t="s">
        <v>485</v>
      </c>
      <c r="G56" s="57" t="s">
        <v>486</v>
      </c>
      <c r="H56" s="57"/>
    </row>
    <row r="57" spans="1:8" ht="19.5" customHeight="1">
      <c r="A57" s="55">
        <v>134</v>
      </c>
      <c r="B57" s="56" t="s">
        <v>487</v>
      </c>
      <c r="C57" s="57" t="s">
        <v>488</v>
      </c>
      <c r="D57" s="57" t="s">
        <v>378</v>
      </c>
      <c r="E57" s="57" t="s">
        <v>392</v>
      </c>
      <c r="F57" s="57" t="s">
        <v>422</v>
      </c>
      <c r="G57" s="57" t="s">
        <v>489</v>
      </c>
      <c r="H57" s="57"/>
    </row>
    <row r="58" spans="1:8" ht="19.5" customHeight="1">
      <c r="A58" s="55">
        <v>136</v>
      </c>
      <c r="B58" s="56" t="s">
        <v>490</v>
      </c>
      <c r="C58" s="57" t="s">
        <v>491</v>
      </c>
      <c r="D58" s="57" t="s">
        <v>440</v>
      </c>
      <c r="E58" s="57" t="s">
        <v>443</v>
      </c>
      <c r="F58" s="57" t="s">
        <v>416</v>
      </c>
      <c r="G58" s="57" t="s">
        <v>492</v>
      </c>
      <c r="H58" s="57"/>
    </row>
    <row r="59" spans="1:8" ht="19.5" customHeight="1">
      <c r="A59" s="55">
        <v>137</v>
      </c>
      <c r="B59" s="56" t="s">
        <v>493</v>
      </c>
      <c r="C59" s="57" t="s">
        <v>494</v>
      </c>
      <c r="D59" s="57" t="s">
        <v>428</v>
      </c>
      <c r="E59" s="57" t="s">
        <v>461</v>
      </c>
      <c r="F59" s="57" t="s">
        <v>427</v>
      </c>
      <c r="G59" s="57" t="s">
        <v>424</v>
      </c>
      <c r="H59" s="57"/>
    </row>
    <row r="60" spans="1:8" ht="19.5" customHeight="1">
      <c r="A60" s="55">
        <v>148</v>
      </c>
      <c r="B60" s="56" t="s">
        <v>495</v>
      </c>
      <c r="C60" s="57" t="s">
        <v>407</v>
      </c>
      <c r="D60" s="57" t="s">
        <v>364</v>
      </c>
      <c r="E60" s="57" t="s">
        <v>444</v>
      </c>
      <c r="F60" s="57" t="s">
        <v>444</v>
      </c>
      <c r="G60" s="57" t="s">
        <v>361</v>
      </c>
      <c r="H60" s="57" t="s">
        <v>365</v>
      </c>
    </row>
    <row r="61" spans="1:8" ht="19.5" customHeight="1">
      <c r="A61" s="55">
        <v>149</v>
      </c>
      <c r="B61" s="56" t="s">
        <v>496</v>
      </c>
      <c r="C61" s="57" t="s">
        <v>497</v>
      </c>
      <c r="D61" s="57"/>
      <c r="E61" s="57"/>
      <c r="F61" s="57"/>
      <c r="G61" s="57"/>
      <c r="H61" s="57"/>
    </row>
    <row r="62" spans="1:8" ht="19.5" customHeight="1">
      <c r="A62" s="55">
        <v>153</v>
      </c>
      <c r="B62" s="56" t="s">
        <v>498</v>
      </c>
      <c r="C62" s="57" t="s">
        <v>499</v>
      </c>
      <c r="D62" s="57" t="s">
        <v>437</v>
      </c>
      <c r="E62" s="57" t="s">
        <v>500</v>
      </c>
      <c r="F62" s="57" t="s">
        <v>501</v>
      </c>
      <c r="G62" s="57" t="s">
        <v>502</v>
      </c>
      <c r="H62" s="57"/>
    </row>
    <row r="63" spans="1:8" ht="19.5" customHeight="1">
      <c r="A63" s="55">
        <v>154</v>
      </c>
      <c r="B63" s="56" t="s">
        <v>503</v>
      </c>
      <c r="C63" s="57" t="s">
        <v>504</v>
      </c>
      <c r="D63" s="57" t="s">
        <v>504</v>
      </c>
      <c r="E63" s="57" t="s">
        <v>505</v>
      </c>
      <c r="F63" s="57" t="s">
        <v>506</v>
      </c>
      <c r="G63" s="57"/>
      <c r="H63" s="57"/>
    </row>
    <row r="64" spans="1:8" ht="19.5" customHeight="1">
      <c r="A64" s="55">
        <v>158</v>
      </c>
      <c r="B64" s="56" t="s">
        <v>507</v>
      </c>
      <c r="C64" s="57" t="s">
        <v>508</v>
      </c>
      <c r="D64" s="57" t="s">
        <v>445</v>
      </c>
      <c r="E64" s="57" t="s">
        <v>405</v>
      </c>
      <c r="F64" s="57" t="s">
        <v>365</v>
      </c>
      <c r="G64" s="57" t="s">
        <v>411</v>
      </c>
      <c r="H64" s="57" t="s">
        <v>336</v>
      </c>
    </row>
    <row r="65" spans="1:8" ht="19.5" customHeight="1">
      <c r="A65" s="55">
        <v>164</v>
      </c>
      <c r="B65" s="56" t="s">
        <v>509</v>
      </c>
      <c r="C65" s="57" t="s">
        <v>510</v>
      </c>
      <c r="D65" s="57" t="s">
        <v>398</v>
      </c>
      <c r="E65" s="57" t="s">
        <v>340</v>
      </c>
      <c r="F65" s="57" t="s">
        <v>511</v>
      </c>
      <c r="G65" s="57" t="s">
        <v>381</v>
      </c>
      <c r="H65" s="57" t="s">
        <v>456</v>
      </c>
    </row>
    <row r="66" spans="1:8" ht="19.5" customHeight="1">
      <c r="A66" s="55">
        <v>165</v>
      </c>
      <c r="B66" s="56" t="s">
        <v>512</v>
      </c>
      <c r="C66" s="57" t="s">
        <v>417</v>
      </c>
      <c r="D66" s="57" t="s">
        <v>488</v>
      </c>
      <c r="E66" s="57" t="s">
        <v>379</v>
      </c>
      <c r="F66" s="57" t="s">
        <v>410</v>
      </c>
      <c r="G66" s="57" t="s">
        <v>427</v>
      </c>
      <c r="H66" s="57"/>
    </row>
    <row r="67" spans="1:8" ht="19.5" customHeight="1">
      <c r="A67" s="55">
        <v>166</v>
      </c>
      <c r="B67" s="56" t="s">
        <v>513</v>
      </c>
      <c r="C67" s="57" t="s">
        <v>477</v>
      </c>
      <c r="D67" s="57" t="s">
        <v>405</v>
      </c>
      <c r="E67" s="57" t="s">
        <v>422</v>
      </c>
      <c r="F67" s="57" t="s">
        <v>424</v>
      </c>
      <c r="G67" s="57" t="s">
        <v>431</v>
      </c>
      <c r="H67" s="57"/>
    </row>
    <row r="68" spans="1:8" ht="19.5" customHeight="1">
      <c r="A68" s="55">
        <v>167</v>
      </c>
      <c r="B68" s="56" t="s">
        <v>514</v>
      </c>
      <c r="C68" s="57" t="s">
        <v>416</v>
      </c>
      <c r="D68" s="57" t="s">
        <v>423</v>
      </c>
      <c r="E68" s="57" t="s">
        <v>461</v>
      </c>
      <c r="F68" s="57" t="s">
        <v>488</v>
      </c>
      <c r="G68" s="57"/>
      <c r="H68" s="57"/>
    </row>
    <row r="69" spans="1:8" ht="19.5" customHeight="1">
      <c r="A69" s="55">
        <v>168</v>
      </c>
      <c r="B69" s="56" t="s">
        <v>515</v>
      </c>
      <c r="C69" s="57" t="s">
        <v>516</v>
      </c>
      <c r="D69" s="57" t="s">
        <v>517</v>
      </c>
      <c r="E69" s="57" t="s">
        <v>435</v>
      </c>
      <c r="F69" s="57" t="s">
        <v>518</v>
      </c>
      <c r="G69" s="57" t="s">
        <v>519</v>
      </c>
      <c r="H69" s="57"/>
    </row>
    <row r="70" spans="1:8" ht="19.5" customHeight="1">
      <c r="A70" s="55">
        <v>172</v>
      </c>
      <c r="B70" s="56" t="s">
        <v>520</v>
      </c>
      <c r="C70" s="57" t="s">
        <v>391</v>
      </c>
      <c r="D70" s="57" t="s">
        <v>521</v>
      </c>
      <c r="E70" s="57" t="s">
        <v>425</v>
      </c>
      <c r="F70" s="57" t="s">
        <v>522</v>
      </c>
      <c r="G70" s="57" t="s">
        <v>438</v>
      </c>
      <c r="H70" s="57"/>
    </row>
    <row r="71" spans="1:8" ht="19.5" customHeight="1">
      <c r="A71" s="55">
        <v>179</v>
      </c>
      <c r="B71" s="56" t="s">
        <v>523</v>
      </c>
      <c r="C71" s="57" t="s">
        <v>524</v>
      </c>
      <c r="D71" s="57" t="s">
        <v>437</v>
      </c>
      <c r="E71" s="57" t="s">
        <v>524</v>
      </c>
      <c r="F71" s="57" t="s">
        <v>333</v>
      </c>
      <c r="G71" s="57" t="s">
        <v>525</v>
      </c>
      <c r="H71" s="57"/>
    </row>
    <row r="72" spans="1:8" ht="19.5" customHeight="1">
      <c r="A72" s="55">
        <v>235</v>
      </c>
      <c r="B72" s="56" t="s">
        <v>526</v>
      </c>
      <c r="C72" s="57" t="s">
        <v>432</v>
      </c>
      <c r="D72" s="57"/>
      <c r="E72" s="57"/>
      <c r="F72" s="57"/>
      <c r="G72" s="57"/>
      <c r="H72" s="57"/>
    </row>
    <row r="73" spans="1:8" ht="19.5" customHeight="1">
      <c r="A73" s="55">
        <v>236</v>
      </c>
      <c r="B73" s="56" t="s">
        <v>527</v>
      </c>
      <c r="C73" s="57" t="s">
        <v>528</v>
      </c>
      <c r="D73" s="57" t="s">
        <v>458</v>
      </c>
      <c r="E73" s="57" t="s">
        <v>494</v>
      </c>
      <c r="F73" s="57" t="s">
        <v>529</v>
      </c>
      <c r="G73" s="57" t="s">
        <v>530</v>
      </c>
      <c r="H73" s="57"/>
    </row>
    <row r="74" spans="1:8" ht="19.5" customHeight="1" thickBot="1">
      <c r="A74" s="59"/>
      <c r="B74" s="60"/>
      <c r="C74" s="61"/>
      <c r="D74" s="61"/>
      <c r="E74" s="61"/>
      <c r="F74" s="61"/>
      <c r="G74" s="61"/>
      <c r="H74" s="61"/>
    </row>
    <row r="75" spans="3:8" ht="19.5" customHeight="1" hidden="1">
      <c r="C75" s="71" t="str">
        <f>IF(SUM(C39:C74)=0,"99:99:99",MIN(C39:C74))</f>
        <v>99:99:99</v>
      </c>
      <c r="D75" s="71" t="str">
        <f>IF(SUM(D39:D74)=0,"99:99:99",MIN(D39:D74))</f>
        <v>99:99:99</v>
      </c>
      <c r="E75" s="71" t="str">
        <f>IF(SUM(E39:E74)=0,"99:99:99",MIN(E39:E74))</f>
        <v>99:99:99</v>
      </c>
      <c r="F75" s="71" t="str">
        <f>IF(SUM(F39:F74)=0,"99:99:99",MIN(F39:F74))</f>
        <v>99:99:99</v>
      </c>
      <c r="G75" s="71" t="str">
        <f>IF(SUM(G39:G74)=0,"99:99:99",MIN(G39:G74))</f>
        <v>99:99:99</v>
      </c>
      <c r="H75" s="71" t="str">
        <f>IF(SUM(H39:H74)=0,"99:99:99",MIN(H39:H74))</f>
        <v>99:99:99</v>
      </c>
    </row>
    <row r="76" ht="19.5" customHeight="1" thickBot="1"/>
    <row r="77" spans="1:8" ht="19.5" customHeight="1">
      <c r="A77" s="102" t="s">
        <v>27</v>
      </c>
      <c r="B77" s="105"/>
      <c r="C77" s="105"/>
      <c r="D77" s="105"/>
      <c r="E77" s="105"/>
      <c r="F77" s="105"/>
      <c r="G77" s="105"/>
      <c r="H77" s="107"/>
    </row>
    <row r="78" spans="1:8" ht="19.5" customHeight="1" thickBot="1">
      <c r="A78" s="45" t="s">
        <v>14</v>
      </c>
      <c r="B78" s="46" t="s">
        <v>2</v>
      </c>
      <c r="C78" s="47" t="s">
        <v>15</v>
      </c>
      <c r="D78" s="47" t="s">
        <v>16</v>
      </c>
      <c r="E78" s="47" t="s">
        <v>17</v>
      </c>
      <c r="F78" s="47" t="s">
        <v>18</v>
      </c>
      <c r="G78" s="47" t="s">
        <v>19</v>
      </c>
      <c r="H78" s="49" t="s">
        <v>20</v>
      </c>
    </row>
    <row r="79" spans="1:8" ht="19.5" customHeight="1">
      <c r="A79" s="75">
        <v>182</v>
      </c>
      <c r="B79" s="76" t="s">
        <v>531</v>
      </c>
      <c r="C79" s="57" t="s">
        <v>501</v>
      </c>
      <c r="D79" s="57" t="s">
        <v>532</v>
      </c>
      <c r="E79" s="57" t="s">
        <v>533</v>
      </c>
      <c r="F79" s="57"/>
      <c r="G79" s="57"/>
      <c r="H79" s="77"/>
    </row>
    <row r="80" spans="1:8" ht="19.5" customHeight="1">
      <c r="A80" s="78">
        <v>183</v>
      </c>
      <c r="B80" s="79" t="s">
        <v>534</v>
      </c>
      <c r="C80" s="57" t="s">
        <v>535</v>
      </c>
      <c r="D80" s="57" t="s">
        <v>536</v>
      </c>
      <c r="E80" s="57" t="s">
        <v>537</v>
      </c>
      <c r="F80" s="57"/>
      <c r="G80" s="57"/>
      <c r="H80" s="80"/>
    </row>
    <row r="81" spans="1:8" ht="19.5" customHeight="1" thickBot="1">
      <c r="A81" s="81"/>
      <c r="B81" s="82"/>
      <c r="C81" s="83"/>
      <c r="D81" s="83"/>
      <c r="E81" s="83"/>
      <c r="F81" s="83"/>
      <c r="G81" s="83"/>
      <c r="H81" s="84"/>
    </row>
    <row r="82" spans="3:8" ht="19.5" customHeight="1" hidden="1">
      <c r="C82" s="71" t="str">
        <f>IF(SUM(C79:C81)=0,"99:99:99",MIN(C79:C81))</f>
        <v>99:99:99</v>
      </c>
      <c r="D82" s="71" t="str">
        <f>IF(SUM(D79:D81)=0,"99:99:99",MIN(D79:D81))</f>
        <v>99:99:99</v>
      </c>
      <c r="E82" s="71" t="str">
        <f>IF(SUM(E79:E81)=0,"99:99:99",MIN(E79:E81))</f>
        <v>99:99:99</v>
      </c>
      <c r="F82" s="71" t="str">
        <f>IF(SUM(F79:F81)=0,"99:99:99",MIN(F79:F81))</f>
        <v>99:99:99</v>
      </c>
      <c r="G82" s="71" t="str">
        <f>IF(SUM(G79:G81)=0,"99:99:99",MIN(G79:G81))</f>
        <v>99:99:99</v>
      </c>
      <c r="H82" s="71" t="str">
        <f>IF(SUM(H79:H81)=0,"99:99:99",MIN(H79:H81))</f>
        <v>99:99:99</v>
      </c>
    </row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</sheetData>
  <sheetProtection/>
  <mergeCells count="4">
    <mergeCell ref="A1:H1"/>
    <mergeCell ref="A17:H17"/>
    <mergeCell ref="A37:H37"/>
    <mergeCell ref="A77:H77"/>
  </mergeCells>
  <conditionalFormatting sqref="C84:C65536 C82:H83 C75:H75 C76 C78 C35:H35 C38 C36 C18 C16 C15:H15 C2">
    <cfRule type="cellIs" priority="1" dxfId="0" operator="equal" stopIfTrue="1">
      <formula>#REF!</formula>
    </cfRule>
  </conditionalFormatting>
  <conditionalFormatting sqref="D84:D65536 D76 D78 D36 D38 D18 D16 D2">
    <cfRule type="cellIs" priority="2" dxfId="0" operator="equal" stopIfTrue="1">
      <formula>#REF!</formula>
    </cfRule>
  </conditionalFormatting>
  <conditionalFormatting sqref="E84:E65536 E76 E78:G78 E36 E38 E18 E16 E2">
    <cfRule type="cellIs" priority="3" dxfId="0" operator="equal" stopIfTrue="1">
      <formula>#REF!</formula>
    </cfRule>
  </conditionalFormatting>
  <conditionalFormatting sqref="F84:H65536 F76:H76 H78 F36:H36 F38:H38 F16:H16 F18:H18 F2:H2">
    <cfRule type="cellIs" priority="4" dxfId="0" operator="equal" stopIfTrue="1">
      <formula>#REF!</formula>
    </cfRule>
  </conditionalFormatting>
  <conditionalFormatting sqref="C81 H79:H81">
    <cfRule type="cellIs" priority="5" dxfId="0" operator="equal" stopIfTrue="1">
      <formula>#REF!</formula>
    </cfRule>
  </conditionalFormatting>
  <conditionalFormatting sqref="D81">
    <cfRule type="cellIs" priority="6" dxfId="0" operator="equal" stopIfTrue="1">
      <formula>#REF!</formula>
    </cfRule>
  </conditionalFormatting>
  <conditionalFormatting sqref="E81">
    <cfRule type="cellIs" priority="7" dxfId="0" operator="equal" stopIfTrue="1">
      <formula>#REF!</formula>
    </cfRule>
  </conditionalFormatting>
  <conditionalFormatting sqref="F81">
    <cfRule type="cellIs" priority="8" dxfId="0" operator="equal" stopIfTrue="1">
      <formula>#REF!</formula>
    </cfRule>
  </conditionalFormatting>
  <conditionalFormatting sqref="G81">
    <cfRule type="cellIs" priority="9" dxfId="0" operator="equal" stopIfTrue="1">
      <formula>#REF!</formula>
    </cfRule>
  </conditionalFormatting>
  <conditionalFormatting sqref="C79:C80">
    <cfRule type="cellIs" priority="44" dxfId="0" operator="equal" stopIfTrue="1">
      <formula>$C$82</formula>
    </cfRule>
  </conditionalFormatting>
  <conditionalFormatting sqref="D79:D80">
    <cfRule type="cellIs" priority="45" dxfId="0" operator="equal" stopIfTrue="1">
      <formula>$D$82</formula>
    </cfRule>
  </conditionalFormatting>
  <conditionalFormatting sqref="E79:E80">
    <cfRule type="cellIs" priority="46" dxfId="0" operator="equal" stopIfTrue="1">
      <formula>$E$82</formula>
    </cfRule>
  </conditionalFormatting>
  <conditionalFormatting sqref="F79:F80">
    <cfRule type="cellIs" priority="47" dxfId="0" operator="equal" stopIfTrue="1">
      <formula>$F$82</formula>
    </cfRule>
  </conditionalFormatting>
  <conditionalFormatting sqref="G79:G80">
    <cfRule type="cellIs" priority="48" dxfId="0" operator="equal" stopIfTrue="1">
      <formula>$G$82</formula>
    </cfRule>
  </conditionalFormatting>
  <conditionalFormatting sqref="C3:C14">
    <cfRule type="cellIs" priority="49" dxfId="0" operator="equal" stopIfTrue="1">
      <formula>$C$15</formula>
    </cfRule>
  </conditionalFormatting>
  <conditionalFormatting sqref="D3:D14">
    <cfRule type="cellIs" priority="51" dxfId="0" operator="equal" stopIfTrue="1">
      <formula>$D$15</formula>
    </cfRule>
  </conditionalFormatting>
  <conditionalFormatting sqref="E3:E14">
    <cfRule type="cellIs" priority="53" dxfId="0" operator="equal" stopIfTrue="1">
      <formula>$E$15</formula>
    </cfRule>
  </conditionalFormatting>
  <conditionalFormatting sqref="F3:F14">
    <cfRule type="cellIs" priority="55" dxfId="0" operator="equal" stopIfTrue="1">
      <formula>$F$15</formula>
    </cfRule>
  </conditionalFormatting>
  <conditionalFormatting sqref="G3:G14">
    <cfRule type="cellIs" priority="57" dxfId="0" operator="equal" stopIfTrue="1">
      <formula>$G$15</formula>
    </cfRule>
  </conditionalFormatting>
  <conditionalFormatting sqref="H3:H14">
    <cfRule type="cellIs" priority="59" dxfId="0" operator="equal" stopIfTrue="1">
      <formula>$H$15</formula>
    </cfRule>
  </conditionalFormatting>
  <conditionalFormatting sqref="H19:H34">
    <cfRule type="cellIs" priority="60" dxfId="0" operator="equal" stopIfTrue="1">
      <formula>$H$35</formula>
    </cfRule>
  </conditionalFormatting>
  <conditionalFormatting sqref="C19:C34">
    <cfRule type="cellIs" priority="62" dxfId="0" operator="equal" stopIfTrue="1">
      <formula>$C$35</formula>
    </cfRule>
  </conditionalFormatting>
  <conditionalFormatting sqref="D19:D34">
    <cfRule type="cellIs" priority="64" dxfId="0" operator="equal" stopIfTrue="1">
      <formula>$D$35</formula>
    </cfRule>
  </conditionalFormatting>
  <conditionalFormatting sqref="E19:E34">
    <cfRule type="cellIs" priority="66" dxfId="0" operator="equal" stopIfTrue="1">
      <formula>$E$35</formula>
    </cfRule>
  </conditionalFormatting>
  <conditionalFormatting sqref="G19:G34">
    <cfRule type="cellIs" priority="68" dxfId="0" operator="equal" stopIfTrue="1">
      <formula>$G$35</formula>
    </cfRule>
  </conditionalFormatting>
  <conditionalFormatting sqref="F19:F34">
    <cfRule type="cellIs" priority="70" dxfId="0" operator="equal" stopIfTrue="1">
      <formula>$F$35</formula>
    </cfRule>
  </conditionalFormatting>
  <conditionalFormatting sqref="C39:C74">
    <cfRule type="cellIs" priority="71" dxfId="0" operator="equal" stopIfTrue="1">
      <formula>$C$75</formula>
    </cfRule>
  </conditionalFormatting>
  <conditionalFormatting sqref="D39:D74">
    <cfRule type="cellIs" priority="73" dxfId="0" operator="equal" stopIfTrue="1">
      <formula>$D$75</formula>
    </cfRule>
  </conditionalFormatting>
  <conditionalFormatting sqref="E39:E74">
    <cfRule type="cellIs" priority="75" dxfId="0" operator="equal" stopIfTrue="1">
      <formula>$E$75</formula>
    </cfRule>
  </conditionalFormatting>
  <conditionalFormatting sqref="F39:F74">
    <cfRule type="cellIs" priority="77" dxfId="0" operator="equal" stopIfTrue="1">
      <formula>$F$75</formula>
    </cfRule>
  </conditionalFormatting>
  <conditionalFormatting sqref="G39:G74">
    <cfRule type="cellIs" priority="79" dxfId="0" operator="equal" stopIfTrue="1">
      <formula>$G$75</formula>
    </cfRule>
  </conditionalFormatting>
  <conditionalFormatting sqref="H39:H74">
    <cfRule type="cellIs" priority="81" dxfId="0" operator="equal" stopIfTrue="1">
      <formula>$H$75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28"/>
  <sheetViews>
    <sheetView zoomScalePageLayoutView="0" workbookViewId="0" topLeftCell="A1">
      <selection activeCell="J9" sqref="J9:J10"/>
    </sheetView>
  </sheetViews>
  <sheetFormatPr defaultColWidth="11.421875" defaultRowHeight="12.75"/>
  <cols>
    <col min="1" max="1" width="10.7109375" style="70" customWidth="1"/>
    <col min="2" max="2" width="24.421875" style="44" customWidth="1"/>
    <col min="3" max="6" width="10.7109375" style="71" customWidth="1"/>
    <col min="7" max="16384" width="11.421875" style="44" customWidth="1"/>
  </cols>
  <sheetData>
    <row r="1" spans="1:6" ht="19.5" customHeight="1">
      <c r="A1" s="102" t="s">
        <v>28</v>
      </c>
      <c r="B1" s="105"/>
      <c r="C1" s="105"/>
      <c r="D1" s="105"/>
      <c r="E1" s="105"/>
      <c r="F1" s="105"/>
    </row>
    <row r="2" spans="1:6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</row>
    <row r="3" spans="1:6" ht="19.5" customHeight="1">
      <c r="A3" s="75">
        <v>202</v>
      </c>
      <c r="B3" s="76" t="s">
        <v>538</v>
      </c>
      <c r="C3" s="85" t="s">
        <v>438</v>
      </c>
      <c r="D3" s="85" t="s">
        <v>539</v>
      </c>
      <c r="E3" s="85" t="s">
        <v>540</v>
      </c>
      <c r="F3" s="85"/>
    </row>
    <row r="4" spans="1:6" ht="19.5" customHeight="1">
      <c r="A4" s="86">
        <v>203</v>
      </c>
      <c r="B4" s="87" t="s">
        <v>541</v>
      </c>
      <c r="C4" s="88" t="s">
        <v>542</v>
      </c>
      <c r="D4" s="88" t="s">
        <v>543</v>
      </c>
      <c r="E4" s="88" t="s">
        <v>353</v>
      </c>
      <c r="F4" s="88" t="s">
        <v>401</v>
      </c>
    </row>
    <row r="5" spans="1:6" ht="19.5" customHeight="1">
      <c r="A5" s="86">
        <v>209</v>
      </c>
      <c r="B5" s="87" t="s">
        <v>544</v>
      </c>
      <c r="C5" s="88" t="s">
        <v>328</v>
      </c>
      <c r="D5" s="88" t="s">
        <v>413</v>
      </c>
      <c r="E5" s="88" t="s">
        <v>422</v>
      </c>
      <c r="F5" s="88" t="s">
        <v>545</v>
      </c>
    </row>
    <row r="6" spans="1:6" ht="19.5" customHeight="1">
      <c r="A6" s="86">
        <v>220</v>
      </c>
      <c r="B6" s="87" t="s">
        <v>546</v>
      </c>
      <c r="C6" s="88" t="s">
        <v>320</v>
      </c>
      <c r="D6" s="88" t="s">
        <v>547</v>
      </c>
      <c r="E6" s="88" t="s">
        <v>315</v>
      </c>
      <c r="F6" s="88" t="s">
        <v>322</v>
      </c>
    </row>
    <row r="7" spans="1:6" ht="19.5" customHeight="1" thickBot="1">
      <c r="A7" s="81"/>
      <c r="B7" s="82"/>
      <c r="C7" s="83"/>
      <c r="D7" s="83"/>
      <c r="E7" s="83"/>
      <c r="F7" s="83"/>
    </row>
    <row r="8" spans="3:6" ht="19.5" customHeight="1" hidden="1">
      <c r="C8" s="71" t="str">
        <f>IF(SUM(C3:C7)=0,"99:99:99",MIN(C3:C7))</f>
        <v>99:99:99</v>
      </c>
      <c r="D8" s="71" t="str">
        <f>IF(SUM(D3:D7)=0,"99:99:99",MIN(D3:D7))</f>
        <v>99:99:99</v>
      </c>
      <c r="E8" s="71" t="str">
        <f>IF(SUM(E3:E7)=0,"99:99:99",MIN(E3:E7))</f>
        <v>99:99:99</v>
      </c>
      <c r="F8" s="71" t="str">
        <f>IF(SUM(F3:F7)=0,"99:99:99",MIN(F3:F7))</f>
        <v>99:99:99</v>
      </c>
    </row>
    <row r="9" ht="19.5" customHeight="1"/>
    <row r="10" ht="19.5" customHeight="1" thickBot="1"/>
    <row r="11" spans="1:6" ht="19.5" customHeight="1">
      <c r="A11" s="102" t="s">
        <v>29</v>
      </c>
      <c r="B11" s="105"/>
      <c r="C11" s="105"/>
      <c r="D11" s="105"/>
      <c r="E11" s="105"/>
      <c r="F11" s="105"/>
    </row>
    <row r="12" spans="1:6" ht="19.5" customHeight="1" thickBot="1">
      <c r="A12" s="45" t="s">
        <v>14</v>
      </c>
      <c r="B12" s="46" t="s">
        <v>2</v>
      </c>
      <c r="C12" s="47" t="s">
        <v>15</v>
      </c>
      <c r="D12" s="47" t="s">
        <v>16</v>
      </c>
      <c r="E12" s="47" t="s">
        <v>17</v>
      </c>
      <c r="F12" s="47" t="s">
        <v>18</v>
      </c>
    </row>
    <row r="13" spans="1:6" ht="19.5" customHeight="1">
      <c r="A13" s="51">
        <v>221</v>
      </c>
      <c r="B13" s="52" t="s">
        <v>548</v>
      </c>
      <c r="C13" s="53" t="s">
        <v>474</v>
      </c>
      <c r="D13" s="53" t="s">
        <v>336</v>
      </c>
      <c r="E13" s="53"/>
      <c r="F13" s="53"/>
    </row>
    <row r="14" spans="1:6" ht="19.5" customHeight="1">
      <c r="A14" s="55">
        <v>223</v>
      </c>
      <c r="B14" s="56" t="s">
        <v>549</v>
      </c>
      <c r="C14" s="57" t="s">
        <v>432</v>
      </c>
      <c r="D14" s="57" t="s">
        <v>517</v>
      </c>
      <c r="E14" s="57"/>
      <c r="F14" s="57"/>
    </row>
    <row r="15" spans="1:6" ht="19.5" customHeight="1">
      <c r="A15" s="55">
        <v>224</v>
      </c>
      <c r="B15" s="56" t="s">
        <v>550</v>
      </c>
      <c r="C15" s="57" t="s">
        <v>499</v>
      </c>
      <c r="D15" s="57" t="s">
        <v>530</v>
      </c>
      <c r="E15" s="57"/>
      <c r="F15" s="57"/>
    </row>
    <row r="16" spans="1:6" ht="19.5" customHeight="1">
      <c r="A16" s="55">
        <v>225</v>
      </c>
      <c r="B16" s="56" t="s">
        <v>551</v>
      </c>
      <c r="C16" s="57" t="s">
        <v>552</v>
      </c>
      <c r="D16" s="57" t="s">
        <v>425</v>
      </c>
      <c r="E16" s="57"/>
      <c r="F16" s="57"/>
    </row>
    <row r="17" spans="1:6" ht="19.5" customHeight="1">
      <c r="A17" s="55">
        <v>226</v>
      </c>
      <c r="B17" s="56" t="s">
        <v>553</v>
      </c>
      <c r="C17" s="57" t="s">
        <v>554</v>
      </c>
      <c r="D17" s="57" t="s">
        <v>555</v>
      </c>
      <c r="E17" s="57"/>
      <c r="F17" s="57"/>
    </row>
    <row r="18" spans="1:6" ht="19.5" customHeight="1">
      <c r="A18" s="55">
        <v>229</v>
      </c>
      <c r="B18" s="56" t="s">
        <v>556</v>
      </c>
      <c r="C18" s="57" t="s">
        <v>557</v>
      </c>
      <c r="D18" s="57" t="s">
        <v>447</v>
      </c>
      <c r="E18" s="57"/>
      <c r="F18" s="57"/>
    </row>
    <row r="19" spans="1:6" ht="19.5" customHeight="1">
      <c r="A19" s="55">
        <v>231</v>
      </c>
      <c r="B19" s="56" t="s">
        <v>558</v>
      </c>
      <c r="C19" s="57" t="s">
        <v>559</v>
      </c>
      <c r="D19" s="57" t="s">
        <v>536</v>
      </c>
      <c r="E19" s="57"/>
      <c r="F19" s="57"/>
    </row>
    <row r="20" spans="1:6" ht="19.5" customHeight="1">
      <c r="A20" s="55">
        <v>232</v>
      </c>
      <c r="B20" s="56" t="s">
        <v>560</v>
      </c>
      <c r="C20" s="57" t="s">
        <v>464</v>
      </c>
      <c r="D20" s="57" t="s">
        <v>537</v>
      </c>
      <c r="E20" s="57"/>
      <c r="F20" s="57"/>
    </row>
    <row r="21" spans="1:6" ht="19.5" customHeight="1">
      <c r="A21" s="55">
        <v>245</v>
      </c>
      <c r="B21" s="56" t="s">
        <v>561</v>
      </c>
      <c r="C21" s="57" t="s">
        <v>562</v>
      </c>
      <c r="D21" s="57" t="s">
        <v>479</v>
      </c>
      <c r="E21" s="57"/>
      <c r="F21" s="57"/>
    </row>
    <row r="22" spans="1:6" ht="19.5" customHeight="1">
      <c r="A22" s="55">
        <v>247</v>
      </c>
      <c r="B22" s="56" t="s">
        <v>563</v>
      </c>
      <c r="C22" s="57" t="s">
        <v>564</v>
      </c>
      <c r="D22" s="57" t="s">
        <v>483</v>
      </c>
      <c r="E22" s="57"/>
      <c r="F22" s="57"/>
    </row>
    <row r="23" spans="1:6" ht="19.5" customHeight="1">
      <c r="A23" s="55">
        <v>249</v>
      </c>
      <c r="B23" s="56" t="s">
        <v>565</v>
      </c>
      <c r="C23" s="57" t="s">
        <v>566</v>
      </c>
      <c r="D23" s="57" t="s">
        <v>567</v>
      </c>
      <c r="E23" s="57"/>
      <c r="F23" s="57"/>
    </row>
    <row r="24" spans="1:6" ht="19.5" customHeight="1">
      <c r="A24" s="55">
        <v>250</v>
      </c>
      <c r="B24" s="56" t="s">
        <v>568</v>
      </c>
      <c r="C24" s="57" t="s">
        <v>567</v>
      </c>
      <c r="D24" s="57" t="s">
        <v>567</v>
      </c>
      <c r="E24" s="57"/>
      <c r="F24" s="57"/>
    </row>
    <row r="25" spans="1:6" ht="19.5" customHeight="1" thickBot="1">
      <c r="A25" s="59"/>
      <c r="B25" s="60"/>
      <c r="C25" s="61"/>
      <c r="D25" s="61"/>
      <c r="E25" s="61"/>
      <c r="F25" s="61"/>
    </row>
    <row r="26" spans="1:6" ht="19.5" customHeight="1" hidden="1" thickBot="1">
      <c r="A26" s="72"/>
      <c r="B26" s="73"/>
      <c r="C26" s="74" t="str">
        <f>IF(SUM(C13:C25)=0,"99:99:99",MIN(C13:C25))</f>
        <v>99:99:99</v>
      </c>
      <c r="D26" s="74" t="str">
        <f>IF(SUM(D13:D25)=0,"99:99:99",MIN(D13:D25))</f>
        <v>99:99:99</v>
      </c>
      <c r="E26" s="74" t="str">
        <f>IF(SUM(E13:E25)=0,"99:99:99",MIN(E13:E25))</f>
        <v>99:99:99</v>
      </c>
      <c r="F26" s="74"/>
    </row>
    <row r="27" spans="1:6" ht="19.5" customHeight="1">
      <c r="A27" s="89"/>
      <c r="B27" s="90"/>
      <c r="C27" s="91"/>
      <c r="D27" s="91"/>
      <c r="E27" s="91"/>
      <c r="F27" s="91"/>
    </row>
    <row r="28" spans="1:6" ht="19.5" customHeight="1">
      <c r="A28" s="92"/>
      <c r="B28" s="93"/>
      <c r="C28" s="94"/>
      <c r="D28" s="94"/>
      <c r="E28" s="94"/>
      <c r="F28" s="94"/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</sheetData>
  <sheetProtection/>
  <mergeCells count="2">
    <mergeCell ref="A1:F1"/>
    <mergeCell ref="A11:F11"/>
  </mergeCells>
  <conditionalFormatting sqref="C28:C65536 C26:F27 C8:F10 C12 C2">
    <cfRule type="cellIs" priority="1" dxfId="0" operator="equal" stopIfTrue="1">
      <formula>#REF!</formula>
    </cfRule>
  </conditionalFormatting>
  <conditionalFormatting sqref="D28:D65536 D12 D2">
    <cfRule type="cellIs" priority="2" dxfId="0" operator="equal" stopIfTrue="1">
      <formula>#REF!</formula>
    </cfRule>
  </conditionalFormatting>
  <conditionalFormatting sqref="E28:F65536 E12:F12 E2:F2">
    <cfRule type="cellIs" priority="3" dxfId="0" operator="equal" stopIfTrue="1">
      <formula>#REF!</formula>
    </cfRule>
  </conditionalFormatting>
  <conditionalFormatting sqref="C3:C7">
    <cfRule type="cellIs" priority="82" dxfId="0" operator="equal" stopIfTrue="1">
      <formula>$C$8</formula>
    </cfRule>
  </conditionalFormatting>
  <conditionalFormatting sqref="D3:D7">
    <cfRule type="cellIs" priority="84" dxfId="0" operator="equal" stopIfTrue="1">
      <formula>$D$8</formula>
    </cfRule>
  </conditionalFormatting>
  <conditionalFormatting sqref="E3:E7">
    <cfRule type="cellIs" priority="86" dxfId="0" operator="equal" stopIfTrue="1">
      <formula>$E$8</formula>
    </cfRule>
  </conditionalFormatting>
  <conditionalFormatting sqref="F3:F7">
    <cfRule type="cellIs" priority="88" dxfId="0" operator="equal" stopIfTrue="1">
      <formula>$F$8</formula>
    </cfRule>
  </conditionalFormatting>
  <conditionalFormatting sqref="C13:C25">
    <cfRule type="cellIs" priority="93" dxfId="0" operator="equal" stopIfTrue="1">
      <formula>$C$26</formula>
    </cfRule>
  </conditionalFormatting>
  <conditionalFormatting sqref="D13:D25">
    <cfRule type="cellIs" priority="95" dxfId="0" operator="equal" stopIfTrue="1">
      <formula>$D$26</formula>
    </cfRule>
  </conditionalFormatting>
  <conditionalFormatting sqref="E13:F25">
    <cfRule type="cellIs" priority="97" dxfId="0" operator="equal" stopIfTrue="1">
      <formula>$E$26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52">
      <selection activeCell="L58" sqref="L58"/>
    </sheetView>
  </sheetViews>
  <sheetFormatPr defaultColWidth="11.421875" defaultRowHeight="12.75"/>
  <cols>
    <col min="1" max="1" width="10.7109375" style="70" customWidth="1"/>
    <col min="2" max="2" width="24.421875" style="44" customWidth="1"/>
    <col min="3" max="11" width="9.00390625" style="71" customWidth="1"/>
    <col min="12" max="16384" width="11.421875" style="44" customWidth="1"/>
  </cols>
  <sheetData>
    <row r="1" spans="1:11" ht="19.5" customHeight="1">
      <c r="A1" s="102" t="s">
        <v>30</v>
      </c>
      <c r="B1" s="103"/>
      <c r="C1" s="103"/>
      <c r="D1" s="103"/>
      <c r="E1" s="103"/>
      <c r="F1" s="103"/>
      <c r="G1" s="103"/>
      <c r="H1" s="103"/>
      <c r="I1" s="103"/>
      <c r="J1" s="104"/>
      <c r="K1" s="104"/>
    </row>
    <row r="2" spans="1:11" s="50" customFormat="1" ht="19.5" customHeight="1" thickBot="1">
      <c r="A2" s="45" t="s">
        <v>14</v>
      </c>
      <c r="B2" s="46" t="s">
        <v>2</v>
      </c>
      <c r="C2" s="47" t="s">
        <v>15</v>
      </c>
      <c r="D2" s="47" t="s">
        <v>16</v>
      </c>
      <c r="E2" s="47" t="s">
        <v>17</v>
      </c>
      <c r="F2" s="47" t="s">
        <v>18</v>
      </c>
      <c r="G2" s="47" t="s">
        <v>19</v>
      </c>
      <c r="H2" s="47" t="s">
        <v>20</v>
      </c>
      <c r="I2" s="47" t="s">
        <v>21</v>
      </c>
      <c r="J2" s="48" t="s">
        <v>22</v>
      </c>
      <c r="K2" s="48" t="s">
        <v>23</v>
      </c>
    </row>
    <row r="3" spans="1:11" ht="19.5" customHeight="1">
      <c r="A3" s="51">
        <v>1</v>
      </c>
      <c r="B3" s="52" t="s">
        <v>569</v>
      </c>
      <c r="C3" s="53" t="s">
        <v>570</v>
      </c>
      <c r="D3" s="53" t="s">
        <v>571</v>
      </c>
      <c r="E3" s="53" t="s">
        <v>572</v>
      </c>
      <c r="F3" s="53" t="s">
        <v>573</v>
      </c>
      <c r="G3" s="53" t="s">
        <v>574</v>
      </c>
      <c r="H3" s="53"/>
      <c r="I3" s="53"/>
      <c r="J3" s="54"/>
      <c r="K3" s="54"/>
    </row>
    <row r="4" spans="1:11" ht="19.5" customHeight="1">
      <c r="A4" s="55">
        <v>2</v>
      </c>
      <c r="B4" s="56" t="s">
        <v>575</v>
      </c>
      <c r="C4" s="57" t="s">
        <v>576</v>
      </c>
      <c r="D4" s="57" t="s">
        <v>577</v>
      </c>
      <c r="E4" s="57" t="s">
        <v>578</v>
      </c>
      <c r="F4" s="57" t="s">
        <v>578</v>
      </c>
      <c r="G4" s="57" t="s">
        <v>579</v>
      </c>
      <c r="H4" s="57" t="s">
        <v>580</v>
      </c>
      <c r="I4" s="57" t="s">
        <v>581</v>
      </c>
      <c r="J4" s="58" t="s">
        <v>582</v>
      </c>
      <c r="K4" s="58" t="s">
        <v>583</v>
      </c>
    </row>
    <row r="5" spans="1:11" ht="19.5" customHeight="1">
      <c r="A5" s="55">
        <v>3</v>
      </c>
      <c r="B5" s="56" t="s">
        <v>584</v>
      </c>
      <c r="C5" s="57" t="s">
        <v>585</v>
      </c>
      <c r="D5" s="57" t="s">
        <v>577</v>
      </c>
      <c r="E5" s="57" t="s">
        <v>579</v>
      </c>
      <c r="F5" s="57" t="s">
        <v>586</v>
      </c>
      <c r="G5" s="57" t="s">
        <v>578</v>
      </c>
      <c r="H5" s="57" t="s">
        <v>582</v>
      </c>
      <c r="I5" s="57" t="s">
        <v>587</v>
      </c>
      <c r="J5" s="58" t="s">
        <v>579</v>
      </c>
      <c r="K5" s="58" t="s">
        <v>587</v>
      </c>
    </row>
    <row r="6" spans="1:11" ht="19.5" customHeight="1">
      <c r="A6" s="55">
        <v>4</v>
      </c>
      <c r="B6" s="56" t="s">
        <v>588</v>
      </c>
      <c r="C6" s="57" t="s">
        <v>589</v>
      </c>
      <c r="D6" s="57" t="s">
        <v>578</v>
      </c>
      <c r="E6" s="57" t="s">
        <v>582</v>
      </c>
      <c r="F6" s="57" t="s">
        <v>580</v>
      </c>
      <c r="G6" s="57" t="s">
        <v>580</v>
      </c>
      <c r="H6" s="57" t="s">
        <v>579</v>
      </c>
      <c r="I6" s="57" t="s">
        <v>590</v>
      </c>
      <c r="J6" s="58" t="s">
        <v>578</v>
      </c>
      <c r="K6" s="58" t="s">
        <v>591</v>
      </c>
    </row>
    <row r="7" spans="1:11" ht="19.5" customHeight="1">
      <c r="A7" s="55">
        <v>7</v>
      </c>
      <c r="B7" s="56" t="s">
        <v>592</v>
      </c>
      <c r="C7" s="57" t="s">
        <v>593</v>
      </c>
      <c r="D7" s="57" t="s">
        <v>594</v>
      </c>
      <c r="E7" s="57" t="s">
        <v>595</v>
      </c>
      <c r="F7" s="57" t="s">
        <v>596</v>
      </c>
      <c r="G7" s="57" t="s">
        <v>597</v>
      </c>
      <c r="H7" s="57" t="s">
        <v>591</v>
      </c>
      <c r="I7" s="57" t="s">
        <v>598</v>
      </c>
      <c r="J7" s="58" t="s">
        <v>599</v>
      </c>
      <c r="K7" s="58"/>
    </row>
    <row r="8" spans="1:11" ht="19.5" customHeight="1">
      <c r="A8" s="55">
        <v>11</v>
      </c>
      <c r="B8" s="56" t="s">
        <v>600</v>
      </c>
      <c r="C8" s="57" t="s">
        <v>601</v>
      </c>
      <c r="D8" s="57" t="s">
        <v>594</v>
      </c>
      <c r="E8" s="57" t="s">
        <v>602</v>
      </c>
      <c r="F8" s="57" t="s">
        <v>603</v>
      </c>
      <c r="G8" s="57" t="s">
        <v>603</v>
      </c>
      <c r="H8" s="57" t="s">
        <v>603</v>
      </c>
      <c r="I8" s="57" t="s">
        <v>604</v>
      </c>
      <c r="J8" s="58" t="s">
        <v>603</v>
      </c>
      <c r="K8" s="58" t="s">
        <v>602</v>
      </c>
    </row>
    <row r="9" spans="1:11" ht="19.5" customHeight="1">
      <c r="A9" s="55">
        <v>13</v>
      </c>
      <c r="B9" s="56" t="s">
        <v>605</v>
      </c>
      <c r="C9" s="57" t="s">
        <v>606</v>
      </c>
      <c r="D9" s="57" t="s">
        <v>579</v>
      </c>
      <c r="E9" s="57" t="s">
        <v>582</v>
      </c>
      <c r="F9" s="57" t="s">
        <v>578</v>
      </c>
      <c r="G9" s="57" t="s">
        <v>590</v>
      </c>
      <c r="H9" s="57" t="s">
        <v>590</v>
      </c>
      <c r="I9" s="57" t="s">
        <v>579</v>
      </c>
      <c r="J9" s="58" t="s">
        <v>594</v>
      </c>
      <c r="K9" s="58" t="s">
        <v>602</v>
      </c>
    </row>
    <row r="10" spans="1:11" ht="19.5" customHeight="1">
      <c r="A10" s="55">
        <v>15</v>
      </c>
      <c r="B10" s="56" t="s">
        <v>607</v>
      </c>
      <c r="C10" s="57" t="s">
        <v>608</v>
      </c>
      <c r="D10" s="57" t="s">
        <v>594</v>
      </c>
      <c r="E10" s="57" t="s">
        <v>594</v>
      </c>
      <c r="F10" s="57" t="s">
        <v>590</v>
      </c>
      <c r="G10" s="57" t="s">
        <v>579</v>
      </c>
      <c r="H10" s="57" t="s">
        <v>594</v>
      </c>
      <c r="I10" s="57" t="s">
        <v>590</v>
      </c>
      <c r="J10" s="58" t="s">
        <v>609</v>
      </c>
      <c r="K10" s="58" t="s">
        <v>602</v>
      </c>
    </row>
    <row r="11" spans="1:11" ht="19.5" customHeight="1">
      <c r="A11" s="55">
        <v>16</v>
      </c>
      <c r="B11" s="56" t="s">
        <v>610</v>
      </c>
      <c r="C11" s="57" t="s">
        <v>611</v>
      </c>
      <c r="D11" s="57" t="s">
        <v>612</v>
      </c>
      <c r="E11" s="57" t="s">
        <v>613</v>
      </c>
      <c r="F11" s="57" t="s">
        <v>614</v>
      </c>
      <c r="G11" s="57" t="s">
        <v>615</v>
      </c>
      <c r="H11" s="57" t="s">
        <v>614</v>
      </c>
      <c r="I11" s="57" t="s">
        <v>616</v>
      </c>
      <c r="J11" s="58"/>
      <c r="K11" s="58"/>
    </row>
    <row r="12" spans="1:11" ht="19.5" customHeight="1">
      <c r="A12" s="55">
        <v>22</v>
      </c>
      <c r="B12" s="56" t="s">
        <v>617</v>
      </c>
      <c r="C12" s="57" t="s">
        <v>618</v>
      </c>
      <c r="D12" s="57" t="s">
        <v>603</v>
      </c>
      <c r="E12" s="57" t="s">
        <v>596</v>
      </c>
      <c r="F12" s="57" t="s">
        <v>598</v>
      </c>
      <c r="G12" s="57" t="s">
        <v>596</v>
      </c>
      <c r="H12" s="57" t="s">
        <v>598</v>
      </c>
      <c r="I12" s="57" t="s">
        <v>604</v>
      </c>
      <c r="J12" s="58" t="s">
        <v>598</v>
      </c>
      <c r="K12" s="58"/>
    </row>
    <row r="13" spans="1:11" ht="19.5" customHeight="1">
      <c r="A13" s="55">
        <v>26</v>
      </c>
      <c r="B13" s="56" t="s">
        <v>619</v>
      </c>
      <c r="C13" s="57" t="s">
        <v>620</v>
      </c>
      <c r="D13" s="57" t="s">
        <v>579</v>
      </c>
      <c r="E13" s="57" t="s">
        <v>579</v>
      </c>
      <c r="F13" s="57" t="s">
        <v>603</v>
      </c>
      <c r="G13" s="57" t="s">
        <v>596</v>
      </c>
      <c r="H13" s="57" t="s">
        <v>603</v>
      </c>
      <c r="I13" s="57" t="s">
        <v>604</v>
      </c>
      <c r="J13" s="58" t="s">
        <v>591</v>
      </c>
      <c r="K13" s="58" t="s">
        <v>602</v>
      </c>
    </row>
    <row r="14" spans="1:11" ht="19.5" customHeight="1">
      <c r="A14" s="55">
        <v>28</v>
      </c>
      <c r="B14" s="56" t="s">
        <v>621</v>
      </c>
      <c r="C14" s="57" t="s">
        <v>622</v>
      </c>
      <c r="D14" s="57" t="s">
        <v>581</v>
      </c>
      <c r="E14" s="57" t="s">
        <v>580</v>
      </c>
      <c r="F14" s="57" t="s">
        <v>580</v>
      </c>
      <c r="G14" s="57" t="s">
        <v>603</v>
      </c>
      <c r="H14" s="57" t="s">
        <v>598</v>
      </c>
      <c r="I14" s="57" t="s">
        <v>603</v>
      </c>
      <c r="J14" s="58" t="s">
        <v>603</v>
      </c>
      <c r="K14" s="58" t="s">
        <v>602</v>
      </c>
    </row>
    <row r="15" spans="1:11" ht="19.5" customHeight="1" hidden="1">
      <c r="A15" s="55"/>
      <c r="B15" s="56"/>
      <c r="C15" s="57"/>
      <c r="D15" s="57"/>
      <c r="E15" s="57"/>
      <c r="F15" s="57"/>
      <c r="G15" s="57"/>
      <c r="H15" s="57"/>
      <c r="I15" s="57"/>
      <c r="J15" s="58"/>
      <c r="K15" s="58"/>
    </row>
    <row r="16" spans="1:11" ht="19.5" customHeight="1" hidden="1">
      <c r="A16" s="55"/>
      <c r="B16" s="56"/>
      <c r="C16" s="57"/>
      <c r="D16" s="57"/>
      <c r="E16" s="57"/>
      <c r="F16" s="57"/>
      <c r="G16" s="57"/>
      <c r="H16" s="57"/>
      <c r="I16" s="57"/>
      <c r="J16" s="58"/>
      <c r="K16" s="58"/>
    </row>
    <row r="17" spans="1:11" ht="19.5" customHeight="1" hidden="1">
      <c r="A17" s="55"/>
      <c r="B17" s="56"/>
      <c r="C17" s="57"/>
      <c r="D17" s="57"/>
      <c r="E17" s="57"/>
      <c r="F17" s="57"/>
      <c r="G17" s="57"/>
      <c r="H17" s="57"/>
      <c r="I17" s="57"/>
      <c r="J17" s="58"/>
      <c r="K17" s="58"/>
    </row>
    <row r="18" spans="1:11" ht="19.5" customHeight="1" hidden="1">
      <c r="A18" s="55"/>
      <c r="B18" s="56"/>
      <c r="C18" s="57"/>
      <c r="D18" s="57"/>
      <c r="E18" s="57"/>
      <c r="F18" s="57"/>
      <c r="G18" s="57"/>
      <c r="H18" s="57"/>
      <c r="I18" s="57"/>
      <c r="J18" s="58"/>
      <c r="K18" s="58"/>
    </row>
    <row r="19" spans="1:11" ht="19.5" customHeight="1" hidden="1">
      <c r="A19" s="55"/>
      <c r="B19" s="56"/>
      <c r="C19" s="57"/>
      <c r="D19" s="57"/>
      <c r="E19" s="57"/>
      <c r="F19" s="57"/>
      <c r="G19" s="57"/>
      <c r="H19" s="57"/>
      <c r="I19" s="57"/>
      <c r="J19" s="58"/>
      <c r="K19" s="58"/>
    </row>
    <row r="20" spans="1:11" ht="19.5" customHeight="1" hidden="1">
      <c r="A20" s="55"/>
      <c r="B20" s="56"/>
      <c r="C20" s="57"/>
      <c r="D20" s="57"/>
      <c r="E20" s="57"/>
      <c r="F20" s="57"/>
      <c r="G20" s="57"/>
      <c r="H20" s="57"/>
      <c r="I20" s="57"/>
      <c r="J20" s="58"/>
      <c r="K20" s="58"/>
    </row>
    <row r="21" spans="1:11" ht="19.5" customHeight="1" hidden="1">
      <c r="A21" s="55"/>
      <c r="B21" s="56"/>
      <c r="C21" s="57"/>
      <c r="D21" s="57"/>
      <c r="E21" s="57"/>
      <c r="F21" s="57"/>
      <c r="G21" s="57"/>
      <c r="H21" s="57"/>
      <c r="I21" s="57"/>
      <c r="J21" s="58"/>
      <c r="K21" s="58"/>
    </row>
    <row r="22" spans="1:11" ht="19.5" customHeight="1" thickBot="1">
      <c r="A22" s="59"/>
      <c r="B22" s="60"/>
      <c r="C22" s="61"/>
      <c r="D22" s="61"/>
      <c r="E22" s="61"/>
      <c r="F22" s="61"/>
      <c r="G22" s="61"/>
      <c r="H22" s="61"/>
      <c r="I22" s="61"/>
      <c r="J22" s="62"/>
      <c r="K22" s="62"/>
    </row>
    <row r="23" spans="1:11" ht="19.5" customHeight="1" hidden="1">
      <c r="A23" s="63"/>
      <c r="B23" s="64"/>
      <c r="C23" s="65" t="str">
        <f>IF(SUM(C3:C22)=0,"99:99:99",MIN(C3:C22))</f>
        <v>99:99:99</v>
      </c>
      <c r="D23" s="65" t="str">
        <f>IF(SUM(D3:D22)=0,"99:99:99",MIN(D3:D22))</f>
        <v>99:99:99</v>
      </c>
      <c r="E23" s="65" t="str">
        <f>IF(SUM(E3:E22)=0,"99:99:99",MIN(E3:E22))</f>
        <v>99:99:99</v>
      </c>
      <c r="F23" s="65" t="str">
        <f>IF(SUM(F3:F22)=0,"99:99:99",MIN(F3:F22))</f>
        <v>99:99:99</v>
      </c>
      <c r="G23" s="65" t="str">
        <f>IF(SUM(G3:G22)=0,"99:99:99",MIN(G3:G22))</f>
        <v>99:99:99</v>
      </c>
      <c r="H23" s="65" t="str">
        <f>IF(SUM(H3:H22)=0,"99:99:99",MIN(H3:H22))</f>
        <v>99:99:99</v>
      </c>
      <c r="I23" s="65" t="str">
        <f>IF(SUM(I3:I22)=0,"99:99:99",MIN(I3:I22))</f>
        <v>99:99:99</v>
      </c>
      <c r="J23" s="65" t="str">
        <f>IF(SUM(J3:J22)=0,"99:99:99",MIN(J3:J22))</f>
        <v>99:99:99</v>
      </c>
      <c r="K23" s="65" t="str">
        <f>IF(SUM(K3:K22)=0,"99:99:99",MIN(K3:K22))</f>
        <v>99:99:99</v>
      </c>
    </row>
    <row r="24" spans="1:11" ht="19.5" customHeight="1" thickBot="1">
      <c r="A24" s="66"/>
      <c r="B24" s="67"/>
      <c r="C24" s="68"/>
      <c r="D24" s="68"/>
      <c r="E24" s="68"/>
      <c r="F24" s="69"/>
      <c r="G24" s="69"/>
      <c r="H24" s="69"/>
      <c r="I24" s="69"/>
      <c r="J24" s="69"/>
      <c r="K24" s="69"/>
    </row>
    <row r="25" spans="1:11" ht="19.5" customHeight="1">
      <c r="A25" s="102" t="s">
        <v>31</v>
      </c>
      <c r="B25" s="105"/>
      <c r="C25" s="105"/>
      <c r="D25" s="105"/>
      <c r="E25" s="105"/>
      <c r="F25" s="105"/>
      <c r="G25" s="105"/>
      <c r="H25" s="105"/>
      <c r="I25" s="105"/>
      <c r="J25" s="106"/>
      <c r="K25" s="106"/>
    </row>
    <row r="26" spans="1:11" s="50" customFormat="1" ht="19.5" customHeight="1" thickBot="1">
      <c r="A26" s="45" t="s">
        <v>14</v>
      </c>
      <c r="B26" s="46" t="s">
        <v>2</v>
      </c>
      <c r="C26" s="47" t="s">
        <v>15</v>
      </c>
      <c r="D26" s="47" t="s">
        <v>16</v>
      </c>
      <c r="E26" s="47" t="s">
        <v>17</v>
      </c>
      <c r="F26" s="47" t="s">
        <v>18</v>
      </c>
      <c r="G26" s="47" t="s">
        <v>19</v>
      </c>
      <c r="H26" s="47" t="s">
        <v>20</v>
      </c>
      <c r="I26" s="47" t="s">
        <v>21</v>
      </c>
      <c r="J26" s="48" t="s">
        <v>22</v>
      </c>
      <c r="K26" s="48" t="s">
        <v>23</v>
      </c>
    </row>
    <row r="27" spans="1:11" ht="19.5" customHeight="1">
      <c r="A27" s="51">
        <v>41</v>
      </c>
      <c r="B27" s="52" t="s">
        <v>623</v>
      </c>
      <c r="C27" s="53" t="s">
        <v>624</v>
      </c>
      <c r="D27" s="53" t="s">
        <v>625</v>
      </c>
      <c r="E27" s="53" t="s">
        <v>626</v>
      </c>
      <c r="F27" s="53"/>
      <c r="G27" s="53"/>
      <c r="H27" s="53"/>
      <c r="I27" s="53"/>
      <c r="J27" s="54"/>
      <c r="K27" s="54"/>
    </row>
    <row r="28" spans="1:11" ht="19.5" customHeight="1">
      <c r="A28" s="55">
        <v>43</v>
      </c>
      <c r="B28" s="56" t="s">
        <v>627</v>
      </c>
      <c r="C28" s="57" t="s">
        <v>628</v>
      </c>
      <c r="D28" s="57" t="s">
        <v>629</v>
      </c>
      <c r="E28" s="57" t="s">
        <v>628</v>
      </c>
      <c r="F28" s="57" t="s">
        <v>630</v>
      </c>
      <c r="G28" s="57" t="s">
        <v>631</v>
      </c>
      <c r="H28" s="57" t="s">
        <v>631</v>
      </c>
      <c r="I28" s="57"/>
      <c r="J28" s="58"/>
      <c r="K28" s="58"/>
    </row>
    <row r="29" spans="1:11" ht="19.5" customHeight="1">
      <c r="A29" s="55">
        <v>44</v>
      </c>
      <c r="B29" s="56" t="s">
        <v>632</v>
      </c>
      <c r="C29" s="57" t="s">
        <v>633</v>
      </c>
      <c r="D29" s="57" t="s">
        <v>616</v>
      </c>
      <c r="E29" s="57" t="s">
        <v>616</v>
      </c>
      <c r="F29" s="57" t="s">
        <v>630</v>
      </c>
      <c r="G29" s="57" t="s">
        <v>630</v>
      </c>
      <c r="H29" s="57" t="s">
        <v>630</v>
      </c>
      <c r="I29" s="57"/>
      <c r="J29" s="58"/>
      <c r="K29" s="58"/>
    </row>
    <row r="30" spans="1:11" ht="19.5" customHeight="1">
      <c r="A30" s="55">
        <v>48</v>
      </c>
      <c r="B30" s="56" t="s">
        <v>634</v>
      </c>
      <c r="C30" s="57" t="s">
        <v>599</v>
      </c>
      <c r="D30" s="57" t="s">
        <v>602</v>
      </c>
      <c r="E30" s="57" t="s">
        <v>597</v>
      </c>
      <c r="F30" s="57" t="s">
        <v>598</v>
      </c>
      <c r="G30" s="57" t="s">
        <v>612</v>
      </c>
      <c r="H30" s="57" t="s">
        <v>614</v>
      </c>
      <c r="I30" s="57"/>
      <c r="J30" s="58"/>
      <c r="K30" s="58"/>
    </row>
    <row r="31" spans="1:11" ht="19.5" customHeight="1">
      <c r="A31" s="55">
        <v>49</v>
      </c>
      <c r="B31" s="56" t="s">
        <v>635</v>
      </c>
      <c r="C31" s="57" t="s">
        <v>636</v>
      </c>
      <c r="D31" s="57" t="s">
        <v>616</v>
      </c>
      <c r="E31" s="57" t="s">
        <v>614</v>
      </c>
      <c r="F31" s="57" t="s">
        <v>630</v>
      </c>
      <c r="G31" s="57" t="s">
        <v>628</v>
      </c>
      <c r="H31" s="57" t="s">
        <v>633</v>
      </c>
      <c r="I31" s="57"/>
      <c r="J31" s="58"/>
      <c r="K31" s="58"/>
    </row>
    <row r="32" spans="1:11" ht="19.5" customHeight="1">
      <c r="A32" s="55">
        <v>50</v>
      </c>
      <c r="B32" s="56" t="s">
        <v>637</v>
      </c>
      <c r="C32" s="57" t="s">
        <v>638</v>
      </c>
      <c r="D32" s="57" t="s">
        <v>639</v>
      </c>
      <c r="E32" s="57" t="s">
        <v>640</v>
      </c>
      <c r="F32" s="57" t="s">
        <v>595</v>
      </c>
      <c r="G32" s="57" t="s">
        <v>641</v>
      </c>
      <c r="H32" s="57"/>
      <c r="I32" s="57"/>
      <c r="J32" s="58"/>
      <c r="K32" s="58"/>
    </row>
    <row r="33" spans="1:11" ht="19.5" customHeight="1">
      <c r="A33" s="55">
        <v>51</v>
      </c>
      <c r="B33" s="56" t="s">
        <v>642</v>
      </c>
      <c r="C33" s="57" t="s">
        <v>643</v>
      </c>
      <c r="D33" s="57" t="s">
        <v>644</v>
      </c>
      <c r="E33" s="57" t="s">
        <v>645</v>
      </c>
      <c r="F33" s="57" t="s">
        <v>604</v>
      </c>
      <c r="G33" s="57" t="s">
        <v>598</v>
      </c>
      <c r="H33" s="57" t="s">
        <v>613</v>
      </c>
      <c r="I33" s="57"/>
      <c r="J33" s="58"/>
      <c r="K33" s="58"/>
    </row>
    <row r="34" spans="1:11" ht="19.5" customHeight="1">
      <c r="A34" s="55">
        <v>55</v>
      </c>
      <c r="B34" s="56" t="s">
        <v>646</v>
      </c>
      <c r="C34" s="57" t="s">
        <v>595</v>
      </c>
      <c r="D34" s="57" t="s">
        <v>633</v>
      </c>
      <c r="E34" s="57" t="s">
        <v>616</v>
      </c>
      <c r="F34" s="57" t="s">
        <v>647</v>
      </c>
      <c r="G34" s="57" t="s">
        <v>643</v>
      </c>
      <c r="H34" s="57"/>
      <c r="I34" s="57"/>
      <c r="J34" s="58"/>
      <c r="K34" s="58"/>
    </row>
    <row r="35" spans="1:11" ht="19.5" customHeight="1">
      <c r="A35" s="55">
        <v>60</v>
      </c>
      <c r="B35" s="56" t="s">
        <v>648</v>
      </c>
      <c r="C35" s="57" t="s">
        <v>645</v>
      </c>
      <c r="D35" s="57" t="s">
        <v>615</v>
      </c>
      <c r="E35" s="57" t="s">
        <v>629</v>
      </c>
      <c r="F35" s="57" t="s">
        <v>644</v>
      </c>
      <c r="G35" s="57" t="s">
        <v>649</v>
      </c>
      <c r="H35" s="57" t="s">
        <v>650</v>
      </c>
      <c r="I35" s="57"/>
      <c r="J35" s="58"/>
      <c r="K35" s="58"/>
    </row>
    <row r="36" spans="1:11" ht="19.5" customHeight="1" thickBot="1">
      <c r="A36" s="59"/>
      <c r="B36" s="60"/>
      <c r="C36" s="61"/>
      <c r="D36" s="61"/>
      <c r="E36" s="61"/>
      <c r="F36" s="61"/>
      <c r="G36" s="61"/>
      <c r="H36" s="61"/>
      <c r="I36" s="61"/>
      <c r="J36" s="62"/>
      <c r="K36" s="62"/>
    </row>
    <row r="37" spans="1:11" ht="19.5" customHeight="1" hidden="1" thickBot="1">
      <c r="A37" s="72"/>
      <c r="B37" s="73"/>
      <c r="C37" s="74" t="str">
        <f>IF(SUM(C27:C36)=0,"99:99:99",MIN(C27:C36))</f>
        <v>99:99:99</v>
      </c>
      <c r="D37" s="74" t="str">
        <f>IF(SUM(D27:D36)=0,"99:99:99",MIN(D27:D36))</f>
        <v>99:99:99</v>
      </c>
      <c r="E37" s="74" t="str">
        <f>IF(SUM(E27:E36)=0,"99:99:99",MIN(E27:E36))</f>
        <v>99:99:99</v>
      </c>
      <c r="F37" s="74" t="str">
        <f>IF(SUM(F27:F36)=0,"99:99:99",MIN(F27:F36))</f>
        <v>99:99:99</v>
      </c>
      <c r="G37" s="74" t="str">
        <f>IF(SUM(G27:G36)=0,"99:99:99",MIN(G27:G36))</f>
        <v>99:99:99</v>
      </c>
      <c r="H37" s="74" t="str">
        <f>IF(SUM(H27:H36)=0,"99:99:99",MIN(H27:H36))</f>
        <v>99:99:99</v>
      </c>
      <c r="I37" s="74" t="str">
        <f>IF(SUM(I27:I36)=0,"99:99:99",MIN(I27:I36))</f>
        <v>99:99:99</v>
      </c>
      <c r="J37" s="74" t="str">
        <f>IF(SUM(J27:J36)=0,"99:99:99",MIN(J27:J36))</f>
        <v>99:99:99</v>
      </c>
      <c r="K37" s="74" t="str">
        <f>IF(SUM(K27:K36)=0,"99:99:99",MIN(K27:K36))</f>
        <v>99:99:99</v>
      </c>
    </row>
    <row r="38" spans="1:11" ht="19.5" customHeight="1" thickBot="1">
      <c r="A38" s="72"/>
      <c r="B38" s="73"/>
      <c r="C38" s="74"/>
      <c r="D38" s="74"/>
      <c r="E38" s="74"/>
      <c r="F38" s="74"/>
      <c r="G38" s="74"/>
      <c r="H38" s="74"/>
      <c r="I38" s="74"/>
      <c r="J38" s="74"/>
      <c r="K38" s="74"/>
    </row>
    <row r="39" spans="1:11" ht="19.5" customHeight="1">
      <c r="A39" s="102" t="s">
        <v>32</v>
      </c>
      <c r="B39" s="105"/>
      <c r="C39" s="105"/>
      <c r="D39" s="105"/>
      <c r="E39" s="105"/>
      <c r="F39" s="105"/>
      <c r="G39" s="105"/>
      <c r="H39" s="105"/>
      <c r="I39" s="105"/>
      <c r="J39" s="106"/>
      <c r="K39" s="106"/>
    </row>
    <row r="40" spans="1:11" ht="19.5" customHeight="1" thickBot="1">
      <c r="A40" s="45" t="s">
        <v>14</v>
      </c>
      <c r="B40" s="46" t="s">
        <v>2</v>
      </c>
      <c r="C40" s="47" t="s">
        <v>15</v>
      </c>
      <c r="D40" s="47" t="s">
        <v>16</v>
      </c>
      <c r="E40" s="47" t="s">
        <v>17</v>
      </c>
      <c r="F40" s="47" t="s">
        <v>18</v>
      </c>
      <c r="G40" s="47" t="s">
        <v>19</v>
      </c>
      <c r="H40" s="47" t="s">
        <v>20</v>
      </c>
      <c r="I40" s="47" t="s">
        <v>21</v>
      </c>
      <c r="J40" s="48" t="s">
        <v>22</v>
      </c>
      <c r="K40" s="48" t="s">
        <v>23</v>
      </c>
    </row>
    <row r="41" spans="1:11" ht="19.5" customHeight="1">
      <c r="A41" s="51">
        <v>62</v>
      </c>
      <c r="B41" s="52" t="s">
        <v>651</v>
      </c>
      <c r="C41" s="53" t="s">
        <v>641</v>
      </c>
      <c r="D41" s="53" t="s">
        <v>615</v>
      </c>
      <c r="E41" s="53" t="s">
        <v>616</v>
      </c>
      <c r="F41" s="53"/>
      <c r="G41" s="53"/>
      <c r="H41" s="53"/>
      <c r="I41" s="53"/>
      <c r="J41" s="54"/>
      <c r="K41" s="54"/>
    </row>
    <row r="42" spans="1:11" ht="19.5" customHeight="1">
      <c r="A42" s="55">
        <v>65</v>
      </c>
      <c r="B42" s="56" t="s">
        <v>652</v>
      </c>
      <c r="C42" s="57" t="s">
        <v>653</v>
      </c>
      <c r="D42" s="57" t="s">
        <v>654</v>
      </c>
      <c r="E42" s="57" t="s">
        <v>655</v>
      </c>
      <c r="F42" s="57"/>
      <c r="G42" s="57"/>
      <c r="H42" s="57"/>
      <c r="I42" s="57"/>
      <c r="J42" s="58"/>
      <c r="K42" s="58"/>
    </row>
    <row r="43" spans="1:11" ht="19.5" customHeight="1">
      <c r="A43" s="55">
        <v>68</v>
      </c>
      <c r="B43" s="56" t="s">
        <v>656</v>
      </c>
      <c r="C43" s="57" t="s">
        <v>657</v>
      </c>
      <c r="D43" s="57" t="s">
        <v>636</v>
      </c>
      <c r="E43" s="57" t="s">
        <v>658</v>
      </c>
      <c r="F43" s="57"/>
      <c r="G43" s="57"/>
      <c r="H43" s="57"/>
      <c r="I43" s="57"/>
      <c r="J43" s="58"/>
      <c r="K43" s="58"/>
    </row>
    <row r="44" spans="1:11" ht="19.5" customHeight="1">
      <c r="A44" s="55">
        <v>69</v>
      </c>
      <c r="B44" s="56" t="s">
        <v>659</v>
      </c>
      <c r="C44" s="57" t="s">
        <v>660</v>
      </c>
      <c r="D44" s="57" t="s">
        <v>661</v>
      </c>
      <c r="E44" s="57" t="s">
        <v>643</v>
      </c>
      <c r="F44" s="57"/>
      <c r="G44" s="57"/>
      <c r="H44" s="57"/>
      <c r="I44" s="57"/>
      <c r="J44" s="58"/>
      <c r="K44" s="58"/>
    </row>
    <row r="45" spans="1:11" ht="19.5" customHeight="1">
      <c r="A45" s="55">
        <v>73</v>
      </c>
      <c r="B45" s="56" t="s">
        <v>662</v>
      </c>
      <c r="C45" s="57" t="s">
        <v>663</v>
      </c>
      <c r="D45" s="57" t="s">
        <v>614</v>
      </c>
      <c r="E45" s="57" t="s">
        <v>636</v>
      </c>
      <c r="F45" s="57"/>
      <c r="G45" s="57"/>
      <c r="H45" s="57"/>
      <c r="I45" s="57"/>
      <c r="J45" s="58"/>
      <c r="K45" s="58"/>
    </row>
    <row r="46" spans="1:11" ht="19.5" customHeight="1">
      <c r="A46" s="55">
        <v>74</v>
      </c>
      <c r="B46" s="56" t="s">
        <v>664</v>
      </c>
      <c r="C46" s="57" t="s">
        <v>665</v>
      </c>
      <c r="D46" s="57" t="s">
        <v>666</v>
      </c>
      <c r="E46" s="57" t="s">
        <v>667</v>
      </c>
      <c r="F46" s="57"/>
      <c r="G46" s="57"/>
      <c r="H46" s="57"/>
      <c r="I46" s="57"/>
      <c r="J46" s="58"/>
      <c r="K46" s="58"/>
    </row>
    <row r="47" spans="1:11" ht="19.5" customHeight="1" thickBot="1">
      <c r="A47" s="59"/>
      <c r="B47" s="60"/>
      <c r="C47" s="61"/>
      <c r="D47" s="61"/>
      <c r="E47" s="61"/>
      <c r="F47" s="61"/>
      <c r="G47" s="61"/>
      <c r="H47" s="61"/>
      <c r="I47" s="61"/>
      <c r="J47" s="62"/>
      <c r="K47" s="62"/>
    </row>
    <row r="48" spans="3:11" ht="19.5" customHeight="1" hidden="1">
      <c r="C48" s="71" t="str">
        <f>IF(SUM(C41:C47)=0,"99:99:99",MIN(C41:C47))</f>
        <v>99:99:99</v>
      </c>
      <c r="D48" s="71" t="str">
        <f>IF(SUM(D41:D47)=0,"99:99:99",MIN(D41:D47))</f>
        <v>99:99:99</v>
      </c>
      <c r="E48" s="71" t="str">
        <f>IF(SUM(E41:E47)=0,"99:99:99",MIN(E41:E47))</f>
        <v>99:99:99</v>
      </c>
      <c r="F48" s="71" t="str">
        <f>IF(SUM(F41:F47)=0,"99:99:99",MIN(F41:F47))</f>
        <v>99:99:99</v>
      </c>
      <c r="G48" s="71" t="str">
        <f>IF(SUM(G41:G47)=0,"99:99:99",MIN(G41:G47))</f>
        <v>99:99:99</v>
      </c>
      <c r="H48" s="71" t="str">
        <f>IF(SUM(H41:H47)=0,"99:99:99",MIN(H41:H47))</f>
        <v>99:99:99</v>
      </c>
      <c r="I48" s="71" t="str">
        <f>IF(SUM(I41:I47)=0,"99:99:99",MIN(I41:I47))</f>
        <v>99:99:99</v>
      </c>
      <c r="J48" s="71" t="str">
        <f>IF(SUM(J41:J47)=0,"99:99:99",MIN(J41:J47))</f>
        <v>99:99:99</v>
      </c>
      <c r="K48" s="71" t="str">
        <f>IF(SUM(K41:K47)=0,"99:99:99",MIN(K41:K47))</f>
        <v>99:99:99</v>
      </c>
    </row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</sheetData>
  <sheetProtection/>
  <mergeCells count="3">
    <mergeCell ref="A1:K1"/>
    <mergeCell ref="A25:K25"/>
    <mergeCell ref="A39:K39"/>
  </mergeCells>
  <conditionalFormatting sqref="C49:C65536 C48:K48 C37:K37 C40 C38 C26 C24 C23:K23 C2">
    <cfRule type="cellIs" priority="1" dxfId="0" operator="equal" stopIfTrue="1">
      <formula>#REF!</formula>
    </cfRule>
  </conditionalFormatting>
  <conditionalFormatting sqref="D49:D65536 D38 D40 D26 D24 D2">
    <cfRule type="cellIs" priority="2" dxfId="0" operator="equal" stopIfTrue="1">
      <formula>#REF!</formula>
    </cfRule>
  </conditionalFormatting>
  <conditionalFormatting sqref="E49:E65536 E38 E40 E26 E24 E2">
    <cfRule type="cellIs" priority="3" dxfId="0" operator="equal" stopIfTrue="1">
      <formula>#REF!</formula>
    </cfRule>
  </conditionalFormatting>
  <conditionalFormatting sqref="F49:K65536 F38:K38 F40:K40 F24:K24 F26:K26 F2:K2">
    <cfRule type="cellIs" priority="4" dxfId="0" operator="equal" stopIfTrue="1">
      <formula>#REF!</formula>
    </cfRule>
  </conditionalFormatting>
  <conditionalFormatting sqref="C3:C22">
    <cfRule type="cellIs" priority="100" dxfId="0" operator="equal" stopIfTrue="1">
      <formula>$C$23</formula>
    </cfRule>
  </conditionalFormatting>
  <conditionalFormatting sqref="D3:D22">
    <cfRule type="cellIs" priority="102" dxfId="0" operator="equal" stopIfTrue="1">
      <formula>$D$23</formula>
    </cfRule>
  </conditionalFormatting>
  <conditionalFormatting sqref="E3:E22">
    <cfRule type="cellIs" priority="104" dxfId="0" operator="equal" stopIfTrue="1">
      <formula>$E$23</formula>
    </cfRule>
  </conditionalFormatting>
  <conditionalFormatting sqref="F3:F22">
    <cfRule type="cellIs" priority="106" dxfId="0" operator="equal" stopIfTrue="1">
      <formula>$F$23</formula>
    </cfRule>
  </conditionalFormatting>
  <conditionalFormatting sqref="G3:G22">
    <cfRule type="cellIs" priority="108" dxfId="0" operator="equal" stopIfTrue="1">
      <formula>$G$23</formula>
    </cfRule>
  </conditionalFormatting>
  <conditionalFormatting sqref="H3:H22">
    <cfRule type="cellIs" priority="110" dxfId="0" operator="equal" stopIfTrue="1">
      <formula>$H$23</formula>
    </cfRule>
  </conditionalFormatting>
  <conditionalFormatting sqref="I3:I22">
    <cfRule type="cellIs" priority="112" dxfId="0" operator="equal" stopIfTrue="1">
      <formula>$I$23</formula>
    </cfRule>
  </conditionalFormatting>
  <conditionalFormatting sqref="J3:J22">
    <cfRule type="cellIs" priority="114" dxfId="0" operator="equal" stopIfTrue="1">
      <formula>$J$23</formula>
    </cfRule>
  </conditionalFormatting>
  <conditionalFormatting sqref="K3:K22">
    <cfRule type="cellIs" priority="116" dxfId="0" operator="equal" stopIfTrue="1">
      <formula>$K$23</formula>
    </cfRule>
  </conditionalFormatting>
  <conditionalFormatting sqref="H27:H36">
    <cfRule type="cellIs" priority="117" dxfId="0" operator="equal" stopIfTrue="1">
      <formula>$H$37</formula>
    </cfRule>
  </conditionalFormatting>
  <conditionalFormatting sqref="C27:C36">
    <cfRule type="cellIs" priority="119" dxfId="0" operator="equal" stopIfTrue="1">
      <formula>$C$37</formula>
    </cfRule>
  </conditionalFormatting>
  <conditionalFormatting sqref="D27:D36">
    <cfRule type="cellIs" priority="121" dxfId="0" operator="equal" stopIfTrue="1">
      <formula>$D$37</formula>
    </cfRule>
  </conditionalFormatting>
  <conditionalFormatting sqref="E27:E36">
    <cfRule type="cellIs" priority="123" dxfId="0" operator="equal" stopIfTrue="1">
      <formula>$E$37</formula>
    </cfRule>
  </conditionalFormatting>
  <conditionalFormatting sqref="G27:G36">
    <cfRule type="cellIs" priority="125" dxfId="0" operator="equal" stopIfTrue="1">
      <formula>$G$37</formula>
    </cfRule>
  </conditionalFormatting>
  <conditionalFormatting sqref="F27:F36">
    <cfRule type="cellIs" priority="127" dxfId="0" operator="equal" stopIfTrue="1">
      <formula>$F$37</formula>
    </cfRule>
  </conditionalFormatting>
  <conditionalFormatting sqref="I27:I36">
    <cfRule type="cellIs" priority="129" dxfId="0" operator="equal" stopIfTrue="1">
      <formula>$I$37</formula>
    </cfRule>
  </conditionalFormatting>
  <conditionalFormatting sqref="J27:J36">
    <cfRule type="cellIs" priority="131" dxfId="0" operator="equal" stopIfTrue="1">
      <formula>$J$37</formula>
    </cfRule>
  </conditionalFormatting>
  <conditionalFormatting sqref="K27:K36">
    <cfRule type="cellIs" priority="133" dxfId="0" operator="equal" stopIfTrue="1">
      <formula>$K$37</formula>
    </cfRule>
  </conditionalFormatting>
  <conditionalFormatting sqref="C41:C47">
    <cfRule type="cellIs" priority="134" dxfId="0" operator="equal" stopIfTrue="1">
      <formula>$C$48</formula>
    </cfRule>
  </conditionalFormatting>
  <conditionalFormatting sqref="D41:D47">
    <cfRule type="cellIs" priority="136" dxfId="0" operator="equal" stopIfTrue="1">
      <formula>$D$48</formula>
    </cfRule>
  </conditionalFormatting>
  <conditionalFormatting sqref="E41:E47">
    <cfRule type="cellIs" priority="138" dxfId="0" operator="equal" stopIfTrue="1">
      <formula>$E$48</formula>
    </cfRule>
  </conditionalFormatting>
  <conditionalFormatting sqref="F41:F47">
    <cfRule type="cellIs" priority="140" dxfId="0" operator="equal" stopIfTrue="1">
      <formula>$F$48</formula>
    </cfRule>
  </conditionalFormatting>
  <conditionalFormatting sqref="G41:G47">
    <cfRule type="cellIs" priority="142" dxfId="0" operator="equal" stopIfTrue="1">
      <formula>$G$48</formula>
    </cfRule>
  </conditionalFormatting>
  <conditionalFormatting sqref="H41:H47">
    <cfRule type="cellIs" priority="144" dxfId="0" operator="equal" stopIfTrue="1">
      <formula>$H$48</formula>
    </cfRule>
  </conditionalFormatting>
  <conditionalFormatting sqref="I41:I47">
    <cfRule type="cellIs" priority="146" dxfId="0" operator="equal" stopIfTrue="1">
      <formula>$I$48</formula>
    </cfRule>
  </conditionalFormatting>
  <conditionalFormatting sqref="J41:J47">
    <cfRule type="cellIs" priority="148" dxfId="0" operator="equal" stopIfTrue="1">
      <formula>$J$48</formula>
    </cfRule>
  </conditionalFormatting>
  <conditionalFormatting sqref="K41:K47">
    <cfRule type="cellIs" priority="150" dxfId="0" operator="equal" stopIfTrue="1">
      <formula>$K$48</formula>
    </cfRule>
  </conditionalFormatting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landscape" paperSize="9" r:id="rId2"/>
  <headerFooter alignWithMargins="0">
    <oddHeader>&amp;L&amp;G&amp;R&amp;"Comic Sans MS,Normal"
Comité Nord/Pas-de-Calais</oddHeader>
    <oddFooter>&amp;C&amp;F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8"/>
  <sheetViews>
    <sheetView zoomScalePageLayoutView="0" workbookViewId="0" topLeftCell="A8">
      <selection activeCell="A18" sqref="A18:IV6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5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85</v>
      </c>
      <c r="C3" s="21" t="s">
        <v>253</v>
      </c>
      <c r="D3" s="38" t="s">
        <v>87</v>
      </c>
      <c r="E3" s="22"/>
      <c r="F3" s="1">
        <f aca="true" t="shared" si="0" ref="F3:F17">A3</f>
        <v>1</v>
      </c>
    </row>
    <row r="4" spans="1:6" ht="19.5" customHeight="1">
      <c r="A4" s="23">
        <v>2</v>
      </c>
      <c r="B4" s="24" t="s">
        <v>254</v>
      </c>
      <c r="C4" s="24" t="s">
        <v>255</v>
      </c>
      <c r="D4" s="39" t="s">
        <v>256</v>
      </c>
      <c r="E4" s="25" t="s">
        <v>257</v>
      </c>
      <c r="F4" s="1">
        <f t="shared" si="0"/>
        <v>2</v>
      </c>
    </row>
    <row r="5" spans="1:6" ht="19.5" customHeight="1">
      <c r="A5" s="23">
        <v>3</v>
      </c>
      <c r="B5" s="24" t="s">
        <v>258</v>
      </c>
      <c r="C5" s="24" t="s">
        <v>259</v>
      </c>
      <c r="D5" s="39" t="s">
        <v>260</v>
      </c>
      <c r="E5" s="25" t="s">
        <v>261</v>
      </c>
      <c r="F5" s="1">
        <f t="shared" si="0"/>
        <v>3</v>
      </c>
    </row>
    <row r="6" spans="1:6" ht="19.5" customHeight="1">
      <c r="A6" s="23">
        <v>4</v>
      </c>
      <c r="B6" s="26" t="s">
        <v>262</v>
      </c>
      <c r="C6" s="26" t="s">
        <v>263</v>
      </c>
      <c r="D6" s="42" t="s">
        <v>224</v>
      </c>
      <c r="E6" s="27" t="s">
        <v>264</v>
      </c>
      <c r="F6" s="1">
        <f t="shared" si="0"/>
        <v>4</v>
      </c>
    </row>
    <row r="7" spans="1:6" ht="19.5" customHeight="1">
      <c r="A7" s="23">
        <v>5</v>
      </c>
      <c r="B7" s="26" t="s">
        <v>265</v>
      </c>
      <c r="C7" s="26" t="s">
        <v>149</v>
      </c>
      <c r="D7" s="42" t="s">
        <v>83</v>
      </c>
      <c r="E7" s="27" t="s">
        <v>266</v>
      </c>
      <c r="F7" s="1">
        <f t="shared" si="0"/>
        <v>5</v>
      </c>
    </row>
    <row r="8" spans="1:6" ht="19.5" customHeight="1">
      <c r="A8" s="23">
        <v>6</v>
      </c>
      <c r="B8" s="26" t="s">
        <v>245</v>
      </c>
      <c r="C8" s="26" t="s">
        <v>160</v>
      </c>
      <c r="D8" s="42" t="s">
        <v>247</v>
      </c>
      <c r="E8" s="27" t="s">
        <v>192</v>
      </c>
      <c r="F8" s="1">
        <f t="shared" si="0"/>
        <v>6</v>
      </c>
    </row>
    <row r="9" spans="1:6" ht="19.5" customHeight="1">
      <c r="A9" s="23">
        <v>7</v>
      </c>
      <c r="B9" s="26" t="s">
        <v>267</v>
      </c>
      <c r="C9" s="26" t="s">
        <v>268</v>
      </c>
      <c r="D9" s="42" t="s">
        <v>69</v>
      </c>
      <c r="E9" s="25" t="s">
        <v>269</v>
      </c>
      <c r="F9" s="1">
        <f t="shared" si="0"/>
        <v>7</v>
      </c>
    </row>
    <row r="10" spans="1:6" ht="19.5" customHeight="1">
      <c r="A10" s="23">
        <v>8</v>
      </c>
      <c r="B10" s="26" t="s">
        <v>270</v>
      </c>
      <c r="C10" s="26" t="s">
        <v>219</v>
      </c>
      <c r="D10" s="42" t="s">
        <v>69</v>
      </c>
      <c r="E10" s="27" t="s">
        <v>271</v>
      </c>
      <c r="F10" s="1">
        <f t="shared" si="0"/>
        <v>8</v>
      </c>
    </row>
    <row r="11" spans="1:6" ht="19.5" customHeight="1">
      <c r="A11" s="23">
        <v>9</v>
      </c>
      <c r="B11" s="26" t="s">
        <v>272</v>
      </c>
      <c r="C11" s="26" t="s">
        <v>273</v>
      </c>
      <c r="D11" s="42" t="s">
        <v>182</v>
      </c>
      <c r="E11" s="27" t="s">
        <v>274</v>
      </c>
      <c r="F11" s="1">
        <f t="shared" si="0"/>
        <v>9</v>
      </c>
    </row>
    <row r="12" spans="1:6" ht="19.5" customHeight="1">
      <c r="A12" s="23">
        <v>10</v>
      </c>
      <c r="B12" s="24" t="s">
        <v>112</v>
      </c>
      <c r="C12" s="24" t="s">
        <v>275</v>
      </c>
      <c r="D12" s="39" t="s">
        <v>114</v>
      </c>
      <c r="E12" s="25" t="s">
        <v>276</v>
      </c>
      <c r="F12" s="1">
        <f t="shared" si="0"/>
        <v>10</v>
      </c>
    </row>
    <row r="13" spans="1:6" ht="19.5" customHeight="1">
      <c r="A13" s="23">
        <v>11</v>
      </c>
      <c r="B13" s="24" t="s">
        <v>277</v>
      </c>
      <c r="C13" s="24" t="s">
        <v>278</v>
      </c>
      <c r="D13" s="39" t="s">
        <v>73</v>
      </c>
      <c r="E13" s="25" t="s">
        <v>279</v>
      </c>
      <c r="F13" s="1">
        <f t="shared" si="0"/>
        <v>11</v>
      </c>
    </row>
    <row r="14" spans="1:6" ht="19.5" customHeight="1">
      <c r="A14" s="23">
        <v>12</v>
      </c>
      <c r="B14" s="24" t="s">
        <v>280</v>
      </c>
      <c r="C14" s="24" t="s">
        <v>219</v>
      </c>
      <c r="D14" s="39" t="s">
        <v>241</v>
      </c>
      <c r="E14" s="25" t="s">
        <v>281</v>
      </c>
      <c r="F14" s="1">
        <f t="shared" si="0"/>
        <v>12</v>
      </c>
    </row>
    <row r="15" spans="1:6" ht="19.5" customHeight="1">
      <c r="A15" s="23">
        <v>13</v>
      </c>
      <c r="B15" s="24" t="s">
        <v>282</v>
      </c>
      <c r="C15" s="24" t="s">
        <v>195</v>
      </c>
      <c r="D15" s="39" t="s">
        <v>231</v>
      </c>
      <c r="E15" s="25" t="s">
        <v>283</v>
      </c>
      <c r="F15" s="1">
        <f t="shared" si="0"/>
        <v>13</v>
      </c>
    </row>
    <row r="16" spans="1:6" ht="19.5" customHeight="1">
      <c r="A16" s="23">
        <v>14</v>
      </c>
      <c r="B16" s="26" t="s">
        <v>284</v>
      </c>
      <c r="C16" s="26" t="s">
        <v>285</v>
      </c>
      <c r="D16" s="42" t="s">
        <v>57</v>
      </c>
      <c r="E16" s="27" t="s">
        <v>286</v>
      </c>
      <c r="F16" s="1">
        <f t="shared" si="0"/>
        <v>14</v>
      </c>
    </row>
    <row r="17" spans="1:6" ht="19.5" customHeight="1">
      <c r="A17" s="28" t="s">
        <v>248</v>
      </c>
      <c r="B17" s="26" t="s">
        <v>287</v>
      </c>
      <c r="C17" s="26" t="s">
        <v>178</v>
      </c>
      <c r="D17" s="42" t="s">
        <v>57</v>
      </c>
      <c r="E17" s="27" t="s">
        <v>249</v>
      </c>
      <c r="F17" s="1" t="str">
        <f t="shared" si="0"/>
        <v>Ab</v>
      </c>
    </row>
    <row r="18" spans="1:6" ht="19.5" customHeight="1" thickBot="1">
      <c r="A18" s="32"/>
      <c r="B18" s="33"/>
      <c r="C18" s="33"/>
      <c r="D18" s="41"/>
      <c r="E18" s="34"/>
      <c r="F18" s="1">
        <f>A18</f>
        <v>0</v>
      </c>
    </row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">
      <selection activeCell="A38" sqref="A38:IV111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6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106</v>
      </c>
      <c r="C3" s="21" t="s">
        <v>154</v>
      </c>
      <c r="D3" s="38" t="s">
        <v>155</v>
      </c>
      <c r="E3" s="22"/>
      <c r="F3" s="1">
        <f>A3</f>
        <v>1</v>
      </c>
    </row>
    <row r="4" spans="1:6" ht="19.5" customHeight="1">
      <c r="A4" s="23">
        <v>2</v>
      </c>
      <c r="B4" s="24" t="s">
        <v>156</v>
      </c>
      <c r="C4" s="24" t="s">
        <v>157</v>
      </c>
      <c r="D4" s="39" t="s">
        <v>57</v>
      </c>
      <c r="E4" s="25" t="s">
        <v>158</v>
      </c>
      <c r="F4" s="1">
        <f aca="true" t="shared" si="0" ref="F4:F37">A4</f>
        <v>2</v>
      </c>
    </row>
    <row r="5" spans="1:6" ht="19.5" customHeight="1">
      <c r="A5" s="23">
        <v>3</v>
      </c>
      <c r="B5" s="24" t="s">
        <v>159</v>
      </c>
      <c r="C5" s="24" t="s">
        <v>160</v>
      </c>
      <c r="D5" s="39" t="s">
        <v>73</v>
      </c>
      <c r="E5" s="25" t="s">
        <v>161</v>
      </c>
      <c r="F5" s="1">
        <f t="shared" si="0"/>
        <v>3</v>
      </c>
    </row>
    <row r="6" spans="1:6" ht="19.5" customHeight="1">
      <c r="A6" s="23">
        <v>4</v>
      </c>
      <c r="B6" s="24" t="s">
        <v>162</v>
      </c>
      <c r="C6" s="24" t="s">
        <v>163</v>
      </c>
      <c r="D6" s="39" t="s">
        <v>57</v>
      </c>
      <c r="E6" s="25" t="s">
        <v>164</v>
      </c>
      <c r="F6" s="1">
        <f t="shared" si="0"/>
        <v>4</v>
      </c>
    </row>
    <row r="7" spans="1:6" ht="19.5" customHeight="1">
      <c r="A7" s="23">
        <v>5</v>
      </c>
      <c r="B7" s="24" t="s">
        <v>165</v>
      </c>
      <c r="C7" s="24" t="s">
        <v>127</v>
      </c>
      <c r="D7" s="39" t="s">
        <v>73</v>
      </c>
      <c r="E7" s="25" t="s">
        <v>166</v>
      </c>
      <c r="F7" s="1">
        <f t="shared" si="0"/>
        <v>5</v>
      </c>
    </row>
    <row r="8" spans="1:6" ht="19.5" customHeight="1">
      <c r="A8" s="23">
        <v>6</v>
      </c>
      <c r="B8" s="24" t="s">
        <v>167</v>
      </c>
      <c r="C8" s="24" t="s">
        <v>168</v>
      </c>
      <c r="D8" s="39" t="s">
        <v>83</v>
      </c>
      <c r="E8" s="25" t="s">
        <v>169</v>
      </c>
      <c r="F8" s="1">
        <f t="shared" si="0"/>
        <v>6</v>
      </c>
    </row>
    <row r="9" spans="1:6" ht="19.5" customHeight="1">
      <c r="A9" s="23">
        <v>7</v>
      </c>
      <c r="B9" s="24" t="s">
        <v>170</v>
      </c>
      <c r="C9" s="24" t="s">
        <v>103</v>
      </c>
      <c r="D9" s="39" t="s">
        <v>171</v>
      </c>
      <c r="E9" s="25" t="s">
        <v>172</v>
      </c>
      <c r="F9" s="1">
        <f t="shared" si="0"/>
        <v>7</v>
      </c>
    </row>
    <row r="10" spans="1:6" ht="19.5" customHeight="1">
      <c r="A10" s="23">
        <v>8</v>
      </c>
      <c r="B10" s="24" t="s">
        <v>173</v>
      </c>
      <c r="C10" s="24" t="s">
        <v>174</v>
      </c>
      <c r="D10" s="39" t="s">
        <v>175</v>
      </c>
      <c r="E10" s="25" t="s">
        <v>176</v>
      </c>
      <c r="F10" s="1">
        <f t="shared" si="0"/>
        <v>8</v>
      </c>
    </row>
    <row r="11" spans="1:6" ht="19.5" customHeight="1">
      <c r="A11" s="23">
        <v>9</v>
      </c>
      <c r="B11" s="24" t="s">
        <v>177</v>
      </c>
      <c r="C11" s="24" t="s">
        <v>178</v>
      </c>
      <c r="D11" s="39" t="s">
        <v>73</v>
      </c>
      <c r="E11" s="25" t="s">
        <v>179</v>
      </c>
      <c r="F11" s="1">
        <f t="shared" si="0"/>
        <v>9</v>
      </c>
    </row>
    <row r="12" spans="1:6" ht="19.5" customHeight="1">
      <c r="A12" s="23">
        <v>10</v>
      </c>
      <c r="B12" s="24" t="s">
        <v>180</v>
      </c>
      <c r="C12" s="24" t="s">
        <v>181</v>
      </c>
      <c r="D12" s="39" t="s">
        <v>182</v>
      </c>
      <c r="E12" s="25" t="s">
        <v>183</v>
      </c>
      <c r="F12" s="1">
        <f t="shared" si="0"/>
        <v>10</v>
      </c>
    </row>
    <row r="13" spans="1:6" ht="19.5" customHeight="1">
      <c r="A13" s="23">
        <v>11</v>
      </c>
      <c r="B13" s="24" t="s">
        <v>184</v>
      </c>
      <c r="C13" s="24" t="s">
        <v>185</v>
      </c>
      <c r="D13" s="39" t="s">
        <v>69</v>
      </c>
      <c r="E13" s="25" t="s">
        <v>186</v>
      </c>
      <c r="F13" s="1">
        <f t="shared" si="0"/>
        <v>11</v>
      </c>
    </row>
    <row r="14" spans="1:6" ht="19.5" customHeight="1">
      <c r="A14" s="23">
        <v>12</v>
      </c>
      <c r="B14" s="24" t="s">
        <v>187</v>
      </c>
      <c r="C14" s="24" t="s">
        <v>188</v>
      </c>
      <c r="D14" s="39" t="s">
        <v>189</v>
      </c>
      <c r="E14" s="25" t="s">
        <v>190</v>
      </c>
      <c r="F14" s="1">
        <f t="shared" si="0"/>
        <v>12</v>
      </c>
    </row>
    <row r="15" spans="1:6" ht="19.5" customHeight="1">
      <c r="A15" s="23">
        <v>13</v>
      </c>
      <c r="B15" s="24" t="s">
        <v>90</v>
      </c>
      <c r="C15" s="24" t="s">
        <v>191</v>
      </c>
      <c r="D15" s="39" t="s">
        <v>69</v>
      </c>
      <c r="E15" s="25" t="s">
        <v>192</v>
      </c>
      <c r="F15" s="1">
        <f t="shared" si="0"/>
        <v>13</v>
      </c>
    </row>
    <row r="16" spans="1:6" ht="19.5" customHeight="1">
      <c r="A16" s="23">
        <v>14</v>
      </c>
      <c r="B16" s="24" t="s">
        <v>193</v>
      </c>
      <c r="C16" s="24" t="s">
        <v>178</v>
      </c>
      <c r="D16" s="39" t="s">
        <v>50</v>
      </c>
      <c r="E16" s="25" t="s">
        <v>194</v>
      </c>
      <c r="F16" s="1">
        <f t="shared" si="0"/>
        <v>14</v>
      </c>
    </row>
    <row r="17" spans="1:6" ht="19.5" customHeight="1">
      <c r="A17" s="23">
        <v>15</v>
      </c>
      <c r="B17" s="24" t="s">
        <v>170</v>
      </c>
      <c r="C17" s="24" t="s">
        <v>195</v>
      </c>
      <c r="D17" s="39" t="s">
        <v>171</v>
      </c>
      <c r="E17" s="25" t="s">
        <v>196</v>
      </c>
      <c r="F17" s="1">
        <f t="shared" si="0"/>
        <v>15</v>
      </c>
    </row>
    <row r="18" spans="1:6" ht="19.5" customHeight="1">
      <c r="A18" s="23">
        <v>16</v>
      </c>
      <c r="B18" s="24" t="s">
        <v>197</v>
      </c>
      <c r="C18" s="24" t="s">
        <v>72</v>
      </c>
      <c r="D18" s="39" t="s">
        <v>171</v>
      </c>
      <c r="E18" s="25" t="s">
        <v>198</v>
      </c>
      <c r="F18" s="1">
        <f t="shared" si="0"/>
        <v>16</v>
      </c>
    </row>
    <row r="19" spans="1:6" ht="19.5" customHeight="1">
      <c r="A19" s="23">
        <v>17</v>
      </c>
      <c r="B19" s="24" t="s">
        <v>199</v>
      </c>
      <c r="C19" s="24" t="s">
        <v>200</v>
      </c>
      <c r="D19" s="39" t="s">
        <v>182</v>
      </c>
      <c r="E19" s="25" t="s">
        <v>201</v>
      </c>
      <c r="F19" s="1">
        <f t="shared" si="0"/>
        <v>17</v>
      </c>
    </row>
    <row r="20" spans="1:6" ht="19.5" customHeight="1">
      <c r="A20" s="23">
        <v>18</v>
      </c>
      <c r="B20" s="24" t="s">
        <v>202</v>
      </c>
      <c r="C20" s="24" t="s">
        <v>203</v>
      </c>
      <c r="D20" s="39" t="s">
        <v>77</v>
      </c>
      <c r="E20" s="25" t="s">
        <v>204</v>
      </c>
      <c r="F20" s="1">
        <f t="shared" si="0"/>
        <v>18</v>
      </c>
    </row>
    <row r="21" spans="1:6" ht="19.5" customHeight="1">
      <c r="A21" s="23">
        <v>19</v>
      </c>
      <c r="B21" s="24" t="s">
        <v>205</v>
      </c>
      <c r="C21" s="24" t="s">
        <v>206</v>
      </c>
      <c r="D21" s="39" t="s">
        <v>69</v>
      </c>
      <c r="E21" s="25" t="s">
        <v>207</v>
      </c>
      <c r="F21" s="1">
        <f t="shared" si="0"/>
        <v>19</v>
      </c>
    </row>
    <row r="22" spans="1:6" ht="19.5" customHeight="1">
      <c r="A22" s="23">
        <v>20</v>
      </c>
      <c r="B22" s="24" t="s">
        <v>208</v>
      </c>
      <c r="C22" s="24" t="s">
        <v>127</v>
      </c>
      <c r="D22" s="39" t="s">
        <v>209</v>
      </c>
      <c r="E22" s="25" t="s">
        <v>210</v>
      </c>
      <c r="F22" s="1">
        <f t="shared" si="0"/>
        <v>20</v>
      </c>
    </row>
    <row r="23" spans="1:6" ht="19.5" customHeight="1">
      <c r="A23" s="23">
        <v>21</v>
      </c>
      <c r="B23" s="24" t="s">
        <v>211</v>
      </c>
      <c r="C23" s="24" t="s">
        <v>103</v>
      </c>
      <c r="D23" s="39" t="s">
        <v>57</v>
      </c>
      <c r="E23" s="25" t="s">
        <v>212</v>
      </c>
      <c r="F23" s="1">
        <f t="shared" si="0"/>
        <v>21</v>
      </c>
    </row>
    <row r="24" spans="1:6" ht="19.5" customHeight="1">
      <c r="A24" s="23">
        <v>22</v>
      </c>
      <c r="B24" s="24" t="s">
        <v>213</v>
      </c>
      <c r="C24" s="24" t="s">
        <v>214</v>
      </c>
      <c r="D24" s="39" t="s">
        <v>77</v>
      </c>
      <c r="E24" s="25" t="s">
        <v>215</v>
      </c>
      <c r="F24" s="1">
        <f t="shared" si="0"/>
        <v>22</v>
      </c>
    </row>
    <row r="25" spans="1:6" ht="19.5" customHeight="1">
      <c r="A25" s="23">
        <v>23</v>
      </c>
      <c r="B25" s="24" t="s">
        <v>216</v>
      </c>
      <c r="C25" s="24" t="s">
        <v>154</v>
      </c>
      <c r="D25" s="39" t="s">
        <v>73</v>
      </c>
      <c r="E25" s="25" t="s">
        <v>217</v>
      </c>
      <c r="F25" s="1">
        <f t="shared" si="0"/>
        <v>23</v>
      </c>
    </row>
    <row r="26" spans="1:6" ht="19.5" customHeight="1">
      <c r="A26" s="23">
        <v>24</v>
      </c>
      <c r="B26" s="24" t="s">
        <v>218</v>
      </c>
      <c r="C26" s="24" t="s">
        <v>219</v>
      </c>
      <c r="D26" s="39" t="s">
        <v>220</v>
      </c>
      <c r="E26" s="25" t="s">
        <v>221</v>
      </c>
      <c r="F26" s="1">
        <f t="shared" si="0"/>
        <v>24</v>
      </c>
    </row>
    <row r="27" spans="1:6" ht="19.5" customHeight="1">
      <c r="A27" s="23">
        <v>25</v>
      </c>
      <c r="B27" s="24" t="s">
        <v>222</v>
      </c>
      <c r="C27" s="24" t="s">
        <v>223</v>
      </c>
      <c r="D27" s="39" t="s">
        <v>224</v>
      </c>
      <c r="E27" s="25" t="s">
        <v>78</v>
      </c>
      <c r="F27" s="1">
        <f t="shared" si="0"/>
        <v>25</v>
      </c>
    </row>
    <row r="28" spans="1:6" ht="19.5" customHeight="1">
      <c r="A28" s="23">
        <v>26</v>
      </c>
      <c r="B28" s="24" t="s">
        <v>225</v>
      </c>
      <c r="C28" s="24" t="s">
        <v>160</v>
      </c>
      <c r="D28" s="39" t="s">
        <v>150</v>
      </c>
      <c r="E28" s="25" t="s">
        <v>78</v>
      </c>
      <c r="F28" s="1">
        <f t="shared" si="0"/>
        <v>26</v>
      </c>
    </row>
    <row r="29" spans="1:6" ht="19.5" customHeight="1">
      <c r="A29" s="23">
        <v>27</v>
      </c>
      <c r="B29" s="24" t="s">
        <v>226</v>
      </c>
      <c r="C29" s="24" t="s">
        <v>227</v>
      </c>
      <c r="D29" s="39" t="s">
        <v>228</v>
      </c>
      <c r="E29" s="25" t="s">
        <v>78</v>
      </c>
      <c r="F29" s="1">
        <f t="shared" si="0"/>
        <v>27</v>
      </c>
    </row>
    <row r="30" spans="1:6" ht="19.5" customHeight="1">
      <c r="A30" s="23">
        <v>28</v>
      </c>
      <c r="B30" s="24" t="s">
        <v>229</v>
      </c>
      <c r="C30" s="24" t="s">
        <v>230</v>
      </c>
      <c r="D30" s="39" t="s">
        <v>231</v>
      </c>
      <c r="E30" s="25" t="s">
        <v>78</v>
      </c>
      <c r="F30" s="1">
        <f t="shared" si="0"/>
        <v>28</v>
      </c>
    </row>
    <row r="31" spans="1:6" ht="19.5" customHeight="1">
      <c r="A31" s="23">
        <v>29</v>
      </c>
      <c r="B31" s="24" t="s">
        <v>232</v>
      </c>
      <c r="C31" s="24" t="s">
        <v>233</v>
      </c>
      <c r="D31" s="39" t="s">
        <v>171</v>
      </c>
      <c r="E31" s="25" t="s">
        <v>78</v>
      </c>
      <c r="F31" s="1">
        <f t="shared" si="0"/>
        <v>29</v>
      </c>
    </row>
    <row r="32" spans="1:6" ht="19.5" customHeight="1">
      <c r="A32" s="23">
        <v>30</v>
      </c>
      <c r="B32" s="24" t="s">
        <v>234</v>
      </c>
      <c r="C32" s="24" t="s">
        <v>195</v>
      </c>
      <c r="D32" s="39" t="s">
        <v>182</v>
      </c>
      <c r="E32" s="25" t="s">
        <v>78</v>
      </c>
      <c r="F32" s="1">
        <f t="shared" si="0"/>
        <v>30</v>
      </c>
    </row>
    <row r="33" spans="1:6" ht="19.5" customHeight="1">
      <c r="A33" s="23">
        <v>31</v>
      </c>
      <c r="B33" s="24" t="s">
        <v>235</v>
      </c>
      <c r="C33" s="24" t="s">
        <v>142</v>
      </c>
      <c r="D33" s="39" t="s">
        <v>236</v>
      </c>
      <c r="E33" s="25" t="s">
        <v>78</v>
      </c>
      <c r="F33" s="1">
        <f t="shared" si="0"/>
        <v>31</v>
      </c>
    </row>
    <row r="34" spans="1:6" ht="19.5" customHeight="1">
      <c r="A34" s="23">
        <v>32</v>
      </c>
      <c r="B34" s="24" t="s">
        <v>237</v>
      </c>
      <c r="C34" s="24" t="s">
        <v>238</v>
      </c>
      <c r="D34" s="39" t="s">
        <v>228</v>
      </c>
      <c r="E34" s="25" t="s">
        <v>78</v>
      </c>
      <c r="F34" s="1">
        <f t="shared" si="0"/>
        <v>32</v>
      </c>
    </row>
    <row r="35" spans="1:6" ht="19.5" customHeight="1">
      <c r="A35" s="23">
        <v>33</v>
      </c>
      <c r="B35" s="24" t="s">
        <v>239</v>
      </c>
      <c r="C35" s="24" t="s">
        <v>240</v>
      </c>
      <c r="D35" s="39" t="s">
        <v>241</v>
      </c>
      <c r="E35" s="25" t="s">
        <v>111</v>
      </c>
      <c r="F35" s="1">
        <f t="shared" si="0"/>
        <v>33</v>
      </c>
    </row>
    <row r="36" spans="1:6" ht="19.5" customHeight="1">
      <c r="A36" s="23" t="s">
        <v>248</v>
      </c>
      <c r="B36" s="24" t="s">
        <v>242</v>
      </c>
      <c r="C36" s="24" t="s">
        <v>243</v>
      </c>
      <c r="D36" s="39" t="s">
        <v>244</v>
      </c>
      <c r="E36" s="25" t="s">
        <v>249</v>
      </c>
      <c r="F36" s="1" t="str">
        <f t="shared" si="0"/>
        <v>Ab</v>
      </c>
    </row>
    <row r="37" spans="1:6" ht="19.5" customHeight="1">
      <c r="A37" s="23" t="s">
        <v>248</v>
      </c>
      <c r="B37" s="24" t="s">
        <v>245</v>
      </c>
      <c r="C37" s="24" t="s">
        <v>246</v>
      </c>
      <c r="D37" s="39" t="s">
        <v>247</v>
      </c>
      <c r="E37" s="25" t="s">
        <v>249</v>
      </c>
      <c r="F37" s="1" t="str">
        <f t="shared" si="0"/>
        <v>Ab</v>
      </c>
    </row>
    <row r="38" spans="1:6" ht="19.5" customHeight="1" thickBot="1">
      <c r="A38" s="32"/>
      <c r="B38" s="33"/>
      <c r="C38" s="33"/>
      <c r="D38" s="41"/>
      <c r="E38" s="34"/>
      <c r="F38" s="1">
        <f>A38</f>
        <v>0</v>
      </c>
    </row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1">
      <selection activeCell="A5" sqref="A5:IV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12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152</v>
      </c>
      <c r="C3" s="21" t="s">
        <v>250</v>
      </c>
      <c r="D3" s="38" t="s">
        <v>57</v>
      </c>
      <c r="E3" s="22"/>
      <c r="F3" s="1">
        <f>A3</f>
        <v>1</v>
      </c>
    </row>
    <row r="4" spans="1:6" ht="19.5" customHeight="1">
      <c r="A4" s="23">
        <v>2</v>
      </c>
      <c r="B4" s="24" t="s">
        <v>67</v>
      </c>
      <c r="C4" s="24" t="s">
        <v>251</v>
      </c>
      <c r="D4" s="39" t="s">
        <v>69</v>
      </c>
      <c r="E4" s="25" t="s">
        <v>252</v>
      </c>
      <c r="F4" s="1">
        <f>A4</f>
        <v>2</v>
      </c>
    </row>
    <row r="5" spans="1:6" ht="19.5" customHeight="1" thickBot="1">
      <c r="A5" s="32"/>
      <c r="B5" s="33"/>
      <c r="C5" s="33"/>
      <c r="D5" s="41"/>
      <c r="E5" s="34"/>
      <c r="F5" s="1">
        <f>A5</f>
        <v>0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"/>
  <sheetViews>
    <sheetView zoomScalePageLayoutView="0" workbookViewId="0" topLeftCell="A1">
      <selection activeCell="D16" sqref="D16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7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81</v>
      </c>
      <c r="C3" s="21" t="s">
        <v>72</v>
      </c>
      <c r="D3" s="38" t="s">
        <v>146</v>
      </c>
      <c r="E3" s="22"/>
      <c r="F3" s="1">
        <f>A3</f>
        <v>1</v>
      </c>
    </row>
    <row r="4" spans="1:6" ht="19.5" customHeight="1">
      <c r="A4" s="23">
        <v>2</v>
      </c>
      <c r="B4" s="24" t="s">
        <v>67</v>
      </c>
      <c r="C4" s="24" t="s">
        <v>147</v>
      </c>
      <c r="D4" s="39" t="s">
        <v>69</v>
      </c>
      <c r="E4" s="25" t="s">
        <v>96</v>
      </c>
      <c r="F4" s="1">
        <f>A4</f>
        <v>2</v>
      </c>
    </row>
    <row r="5" spans="1:6" ht="19.5" customHeight="1">
      <c r="A5" s="23">
        <v>3</v>
      </c>
      <c r="B5" s="24" t="s">
        <v>148</v>
      </c>
      <c r="C5" s="24" t="s">
        <v>149</v>
      </c>
      <c r="D5" s="39" t="s">
        <v>150</v>
      </c>
      <c r="E5" s="25" t="s">
        <v>151</v>
      </c>
      <c r="F5" s="1">
        <f>A5</f>
        <v>3</v>
      </c>
    </row>
    <row r="6" spans="1:6" ht="19.5" customHeight="1">
      <c r="A6" s="23">
        <v>4</v>
      </c>
      <c r="B6" s="26" t="s">
        <v>152</v>
      </c>
      <c r="C6" s="26" t="s">
        <v>153</v>
      </c>
      <c r="D6" s="42" t="s">
        <v>57</v>
      </c>
      <c r="E6" s="27" t="s">
        <v>78</v>
      </c>
      <c r="F6" s="1">
        <f>A6</f>
        <v>4</v>
      </c>
    </row>
    <row r="7" spans="1:6" ht="19.5" customHeight="1" thickBot="1">
      <c r="A7" s="32"/>
      <c r="B7" s="33"/>
      <c r="C7" s="33"/>
      <c r="D7" s="41"/>
      <c r="E7" s="34"/>
      <c r="F7" s="1">
        <f>A7</f>
        <v>0</v>
      </c>
    </row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D20" sqref="D20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8</v>
      </c>
      <c r="B1" s="96"/>
      <c r="C1" s="96"/>
      <c r="D1" s="97"/>
      <c r="E1" s="98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116</v>
      </c>
      <c r="C3" s="21" t="s">
        <v>86</v>
      </c>
      <c r="D3" s="38" t="s">
        <v>69</v>
      </c>
      <c r="E3" s="22"/>
      <c r="F3" s="1">
        <f aca="true" t="shared" si="0" ref="F3:F15">A3</f>
        <v>1</v>
      </c>
    </row>
    <row r="4" spans="1:6" ht="19.5" customHeight="1">
      <c r="A4" s="23">
        <v>2</v>
      </c>
      <c r="B4" s="24" t="s">
        <v>117</v>
      </c>
      <c r="C4" s="24" t="s">
        <v>118</v>
      </c>
      <c r="D4" s="39" t="s">
        <v>38</v>
      </c>
      <c r="E4" s="25" t="s">
        <v>119</v>
      </c>
      <c r="F4" s="1">
        <f t="shared" si="0"/>
        <v>2</v>
      </c>
    </row>
    <row r="5" spans="1:6" ht="19.5" customHeight="1">
      <c r="A5" s="23">
        <v>3</v>
      </c>
      <c r="B5" s="24" t="s">
        <v>58</v>
      </c>
      <c r="C5" s="24" t="s">
        <v>120</v>
      </c>
      <c r="D5" s="39" t="s">
        <v>83</v>
      </c>
      <c r="E5" s="25" t="s">
        <v>121</v>
      </c>
      <c r="F5" s="1">
        <f t="shared" si="0"/>
        <v>3</v>
      </c>
    </row>
    <row r="6" spans="1:6" ht="19.5" customHeight="1">
      <c r="A6" s="23">
        <v>4</v>
      </c>
      <c r="B6" s="24" t="s">
        <v>122</v>
      </c>
      <c r="C6" s="24" t="s">
        <v>123</v>
      </c>
      <c r="D6" s="39" t="s">
        <v>83</v>
      </c>
      <c r="E6" s="25" t="s">
        <v>124</v>
      </c>
      <c r="F6" s="1">
        <f t="shared" si="0"/>
        <v>4</v>
      </c>
    </row>
    <row r="7" spans="1:6" ht="19.5" customHeight="1">
      <c r="A7" s="23">
        <v>5</v>
      </c>
      <c r="B7" s="24" t="s">
        <v>125</v>
      </c>
      <c r="C7" s="24" t="s">
        <v>72</v>
      </c>
      <c r="D7" s="39" t="s">
        <v>46</v>
      </c>
      <c r="E7" s="25" t="s">
        <v>126</v>
      </c>
      <c r="F7" s="1">
        <f t="shared" si="0"/>
        <v>5</v>
      </c>
    </row>
    <row r="8" spans="1:6" ht="19.5" customHeight="1">
      <c r="A8" s="23">
        <v>6</v>
      </c>
      <c r="B8" s="24" t="s">
        <v>102</v>
      </c>
      <c r="C8" s="24" t="s">
        <v>127</v>
      </c>
      <c r="D8" s="39" t="s">
        <v>104</v>
      </c>
      <c r="E8" s="25" t="s">
        <v>128</v>
      </c>
      <c r="F8" s="1">
        <f t="shared" si="0"/>
        <v>6</v>
      </c>
    </row>
    <row r="9" spans="1:6" ht="19.5" customHeight="1">
      <c r="A9" s="23">
        <v>7</v>
      </c>
      <c r="B9" s="24" t="s">
        <v>129</v>
      </c>
      <c r="C9" s="24" t="s">
        <v>130</v>
      </c>
      <c r="D9" s="39" t="s">
        <v>57</v>
      </c>
      <c r="E9" s="25" t="s">
        <v>131</v>
      </c>
      <c r="F9" s="1">
        <f t="shared" si="0"/>
        <v>7</v>
      </c>
    </row>
    <row r="10" spans="1:6" ht="19.5" customHeight="1">
      <c r="A10" s="23">
        <v>8</v>
      </c>
      <c r="B10" s="24" t="s">
        <v>106</v>
      </c>
      <c r="C10" s="24" t="s">
        <v>37</v>
      </c>
      <c r="D10" s="39" t="s">
        <v>46</v>
      </c>
      <c r="E10" s="25" t="s">
        <v>132</v>
      </c>
      <c r="F10" s="1">
        <f t="shared" si="0"/>
        <v>8</v>
      </c>
    </row>
    <row r="11" spans="1:6" ht="19.5" customHeight="1">
      <c r="A11" s="23">
        <v>9</v>
      </c>
      <c r="B11" s="24" t="s">
        <v>133</v>
      </c>
      <c r="C11" s="24" t="s">
        <v>134</v>
      </c>
      <c r="D11" s="39" t="s">
        <v>135</v>
      </c>
      <c r="E11" s="25" t="s">
        <v>136</v>
      </c>
      <c r="F11" s="1">
        <f t="shared" si="0"/>
        <v>9</v>
      </c>
    </row>
    <row r="12" spans="1:6" ht="19.5" customHeight="1">
      <c r="A12" s="23">
        <v>10</v>
      </c>
      <c r="B12" s="24" t="s">
        <v>137</v>
      </c>
      <c r="C12" s="24" t="s">
        <v>138</v>
      </c>
      <c r="D12" s="39" t="s">
        <v>139</v>
      </c>
      <c r="E12" s="25" t="s">
        <v>140</v>
      </c>
      <c r="F12" s="1">
        <f t="shared" si="0"/>
        <v>10</v>
      </c>
    </row>
    <row r="13" spans="1:6" ht="19.5" customHeight="1">
      <c r="A13" s="23">
        <v>11</v>
      </c>
      <c r="B13" s="24" t="s">
        <v>141</v>
      </c>
      <c r="C13" s="24" t="s">
        <v>142</v>
      </c>
      <c r="D13" s="39" t="s">
        <v>46</v>
      </c>
      <c r="E13" s="25" t="s">
        <v>143</v>
      </c>
      <c r="F13" s="1">
        <f t="shared" si="0"/>
        <v>11</v>
      </c>
    </row>
    <row r="14" spans="1:6" ht="19.5" customHeight="1">
      <c r="A14" s="23">
        <v>12</v>
      </c>
      <c r="B14" s="24" t="s">
        <v>90</v>
      </c>
      <c r="C14" s="24" t="s">
        <v>144</v>
      </c>
      <c r="D14" s="39" t="s">
        <v>69</v>
      </c>
      <c r="E14" s="25" t="s">
        <v>145</v>
      </c>
      <c r="F14" s="1">
        <f t="shared" si="0"/>
        <v>12</v>
      </c>
    </row>
    <row r="15" spans="1:6" ht="19.5" customHeight="1" thickBot="1">
      <c r="A15" s="32"/>
      <c r="B15" s="33"/>
      <c r="C15" s="33"/>
      <c r="D15" s="41"/>
      <c r="E15" s="34"/>
      <c r="F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5"/>
  <sheetViews>
    <sheetView zoomScalePageLayoutView="0" workbookViewId="0" topLeftCell="A1">
      <selection activeCell="A15" sqref="A15:IV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9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85</v>
      </c>
      <c r="C3" s="8" t="s">
        <v>86</v>
      </c>
      <c r="D3" s="35" t="s">
        <v>87</v>
      </c>
      <c r="E3" s="13"/>
      <c r="F3" s="1">
        <f aca="true" t="shared" si="0" ref="F3:F15">A3</f>
        <v>1</v>
      </c>
    </row>
    <row r="4" spans="1:6" ht="19.5" customHeight="1">
      <c r="A4" s="9">
        <v>2</v>
      </c>
      <c r="B4" s="10" t="s">
        <v>71</v>
      </c>
      <c r="C4" s="10" t="s">
        <v>88</v>
      </c>
      <c r="D4" s="36" t="s">
        <v>73</v>
      </c>
      <c r="E4" s="14" t="s">
        <v>89</v>
      </c>
      <c r="F4" s="1">
        <f t="shared" si="0"/>
        <v>2</v>
      </c>
    </row>
    <row r="5" spans="1:6" ht="19.5" customHeight="1">
      <c r="A5" s="9">
        <v>3</v>
      </c>
      <c r="B5" s="10" t="s">
        <v>90</v>
      </c>
      <c r="C5" s="10" t="s">
        <v>82</v>
      </c>
      <c r="D5" s="36" t="s">
        <v>69</v>
      </c>
      <c r="E5" s="14" t="s">
        <v>91</v>
      </c>
      <c r="F5" s="1">
        <f t="shared" si="0"/>
        <v>3</v>
      </c>
    </row>
    <row r="6" spans="1:6" ht="19.5" customHeight="1">
      <c r="A6" s="9">
        <v>4</v>
      </c>
      <c r="B6" s="10" t="s">
        <v>92</v>
      </c>
      <c r="C6" s="10" t="s">
        <v>93</v>
      </c>
      <c r="D6" s="36" t="s">
        <v>38</v>
      </c>
      <c r="E6" s="14" t="s">
        <v>94</v>
      </c>
      <c r="F6" s="1">
        <f t="shared" si="0"/>
        <v>4</v>
      </c>
    </row>
    <row r="7" spans="1:6" ht="19.5" customHeight="1">
      <c r="A7" s="9">
        <v>5</v>
      </c>
      <c r="B7" s="10" t="s">
        <v>61</v>
      </c>
      <c r="C7" s="10" t="s">
        <v>95</v>
      </c>
      <c r="D7" s="36" t="s">
        <v>57</v>
      </c>
      <c r="E7" s="14" t="s">
        <v>96</v>
      </c>
      <c r="F7" s="1">
        <f t="shared" si="0"/>
        <v>5</v>
      </c>
    </row>
    <row r="8" spans="1:6" ht="19.5" customHeight="1">
      <c r="A8" s="9">
        <v>6</v>
      </c>
      <c r="B8" s="10" t="s">
        <v>97</v>
      </c>
      <c r="C8" s="10" t="s">
        <v>98</v>
      </c>
      <c r="D8" s="36" t="s">
        <v>57</v>
      </c>
      <c r="E8" s="14" t="s">
        <v>99</v>
      </c>
      <c r="F8" s="1">
        <f t="shared" si="0"/>
        <v>6</v>
      </c>
    </row>
    <row r="9" spans="1:6" ht="19.5" customHeight="1">
      <c r="A9" s="9">
        <v>7</v>
      </c>
      <c r="B9" s="10" t="s">
        <v>100</v>
      </c>
      <c r="C9" s="10" t="s">
        <v>101</v>
      </c>
      <c r="D9" s="36" t="s">
        <v>46</v>
      </c>
      <c r="E9" s="14" t="s">
        <v>63</v>
      </c>
      <c r="F9" s="1">
        <f t="shared" si="0"/>
        <v>7</v>
      </c>
    </row>
    <row r="10" spans="1:6" ht="19.5" customHeight="1">
      <c r="A10" s="9">
        <v>8</v>
      </c>
      <c r="B10" s="10" t="s">
        <v>102</v>
      </c>
      <c r="C10" s="10" t="s">
        <v>103</v>
      </c>
      <c r="D10" s="36" t="s">
        <v>104</v>
      </c>
      <c r="E10" s="14" t="s">
        <v>105</v>
      </c>
      <c r="F10" s="1">
        <f t="shared" si="0"/>
        <v>8</v>
      </c>
    </row>
    <row r="11" spans="1:6" ht="19.5" customHeight="1">
      <c r="A11" s="9">
        <v>9</v>
      </c>
      <c r="B11" s="10" t="s">
        <v>106</v>
      </c>
      <c r="C11" s="10" t="s">
        <v>107</v>
      </c>
      <c r="D11" s="36" t="s">
        <v>46</v>
      </c>
      <c r="E11" s="14" t="s">
        <v>78</v>
      </c>
      <c r="F11" s="1">
        <f t="shared" si="0"/>
        <v>9</v>
      </c>
    </row>
    <row r="12" spans="1:6" ht="19.5" customHeight="1">
      <c r="A12" s="9">
        <v>10</v>
      </c>
      <c r="B12" s="10" t="s">
        <v>108</v>
      </c>
      <c r="C12" s="10" t="s">
        <v>109</v>
      </c>
      <c r="D12" s="36" t="s">
        <v>57</v>
      </c>
      <c r="E12" s="14" t="s">
        <v>78</v>
      </c>
      <c r="F12" s="1">
        <f t="shared" si="0"/>
        <v>10</v>
      </c>
    </row>
    <row r="13" spans="1:6" ht="19.5" customHeight="1">
      <c r="A13" s="9">
        <v>11</v>
      </c>
      <c r="B13" s="10" t="s">
        <v>33</v>
      </c>
      <c r="C13" s="10" t="s">
        <v>110</v>
      </c>
      <c r="D13" s="36" t="s">
        <v>35</v>
      </c>
      <c r="E13" s="14" t="s">
        <v>111</v>
      </c>
      <c r="F13" s="1">
        <f t="shared" si="0"/>
        <v>11</v>
      </c>
    </row>
    <row r="14" spans="1:6" ht="19.5" customHeight="1">
      <c r="A14" s="9">
        <v>12</v>
      </c>
      <c r="B14" s="10" t="s">
        <v>112</v>
      </c>
      <c r="C14" s="10" t="s">
        <v>113</v>
      </c>
      <c r="D14" s="36" t="s">
        <v>114</v>
      </c>
      <c r="E14" s="14" t="s">
        <v>115</v>
      </c>
      <c r="F14" s="1">
        <f t="shared" si="0"/>
        <v>12</v>
      </c>
    </row>
    <row r="15" spans="1:6" ht="19.5" customHeight="1" thickBot="1">
      <c r="A15" s="17"/>
      <c r="B15" s="18"/>
      <c r="C15" s="18"/>
      <c r="D15" s="37"/>
      <c r="E15" s="19"/>
      <c r="F15" s="1">
        <f t="shared" si="0"/>
        <v>0</v>
      </c>
    </row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11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20">
        <v>1</v>
      </c>
      <c r="B3" s="21" t="s">
        <v>55</v>
      </c>
      <c r="C3" s="21" t="s">
        <v>56</v>
      </c>
      <c r="D3" s="38" t="s">
        <v>57</v>
      </c>
      <c r="E3" s="22"/>
      <c r="F3" s="1">
        <f aca="true" t="shared" si="0" ref="F3:F12">A3</f>
        <v>1</v>
      </c>
    </row>
    <row r="4" spans="1:6" ht="19.5" customHeight="1">
      <c r="A4" s="23">
        <v>2</v>
      </c>
      <c r="B4" s="24" t="s">
        <v>58</v>
      </c>
      <c r="C4" s="24" t="s">
        <v>59</v>
      </c>
      <c r="D4" s="39" t="s">
        <v>57</v>
      </c>
      <c r="E4" s="25" t="s">
        <v>60</v>
      </c>
      <c r="F4" s="1">
        <f t="shared" si="0"/>
        <v>2</v>
      </c>
    </row>
    <row r="5" spans="1:6" ht="19.5" customHeight="1">
      <c r="A5" s="23">
        <v>3</v>
      </c>
      <c r="B5" s="24" t="s">
        <v>61</v>
      </c>
      <c r="C5" s="24" t="s">
        <v>62</v>
      </c>
      <c r="D5" s="39" t="s">
        <v>57</v>
      </c>
      <c r="E5" s="25" t="s">
        <v>63</v>
      </c>
      <c r="F5" s="1">
        <f t="shared" si="0"/>
        <v>3</v>
      </c>
    </row>
    <row r="6" spans="1:6" ht="19.5" customHeight="1">
      <c r="A6" s="23">
        <v>4</v>
      </c>
      <c r="B6" s="24" t="s">
        <v>64</v>
      </c>
      <c r="C6" s="24" t="s">
        <v>65</v>
      </c>
      <c r="D6" s="39" t="s">
        <v>38</v>
      </c>
      <c r="E6" s="25" t="s">
        <v>66</v>
      </c>
      <c r="F6" s="1">
        <f t="shared" si="0"/>
        <v>4</v>
      </c>
    </row>
    <row r="7" spans="1:6" ht="19.5" customHeight="1">
      <c r="A7" s="23">
        <v>5</v>
      </c>
      <c r="B7" s="24" t="s">
        <v>67</v>
      </c>
      <c r="C7" s="24" t="s">
        <v>68</v>
      </c>
      <c r="D7" s="39" t="s">
        <v>69</v>
      </c>
      <c r="E7" s="25" t="s">
        <v>70</v>
      </c>
      <c r="F7" s="1">
        <f t="shared" si="0"/>
        <v>5</v>
      </c>
    </row>
    <row r="8" spans="1:6" ht="19.5" customHeight="1">
      <c r="A8" s="23">
        <v>6</v>
      </c>
      <c r="B8" s="24" t="s">
        <v>71</v>
      </c>
      <c r="C8" s="24" t="s">
        <v>72</v>
      </c>
      <c r="D8" s="39" t="s">
        <v>73</v>
      </c>
      <c r="E8" s="25" t="s">
        <v>74</v>
      </c>
      <c r="F8" s="1">
        <f t="shared" si="0"/>
        <v>6</v>
      </c>
    </row>
    <row r="9" spans="1:6" ht="19.5" customHeight="1">
      <c r="A9" s="29">
        <v>7</v>
      </c>
      <c r="B9" s="30" t="s">
        <v>75</v>
      </c>
      <c r="C9" s="30" t="s">
        <v>76</v>
      </c>
      <c r="D9" s="40" t="s">
        <v>77</v>
      </c>
      <c r="E9" s="31" t="s">
        <v>78</v>
      </c>
      <c r="F9" s="1">
        <f t="shared" si="0"/>
        <v>7</v>
      </c>
    </row>
    <row r="10" spans="1:6" ht="19.5" customHeight="1">
      <c r="A10" s="29">
        <v>8</v>
      </c>
      <c r="B10" s="30" t="s">
        <v>79</v>
      </c>
      <c r="C10" s="30" t="s">
        <v>80</v>
      </c>
      <c r="D10" s="40" t="s">
        <v>57</v>
      </c>
      <c r="E10" s="31" t="s">
        <v>78</v>
      </c>
      <c r="F10" s="1">
        <f t="shared" si="0"/>
        <v>8</v>
      </c>
    </row>
    <row r="11" spans="1:6" ht="19.5" customHeight="1">
      <c r="A11" s="29">
        <v>9</v>
      </c>
      <c r="B11" s="30" t="s">
        <v>81</v>
      </c>
      <c r="C11" s="30" t="s">
        <v>82</v>
      </c>
      <c r="D11" s="40" t="s">
        <v>83</v>
      </c>
      <c r="E11" s="31" t="s">
        <v>84</v>
      </c>
      <c r="F11" s="1">
        <f t="shared" si="0"/>
        <v>9</v>
      </c>
    </row>
    <row r="12" spans="1:6" ht="19.5" customHeight="1" thickBot="1">
      <c r="A12" s="32"/>
      <c r="B12" s="33"/>
      <c r="C12" s="33"/>
      <c r="D12" s="41"/>
      <c r="E12" s="34"/>
      <c r="F12" s="1">
        <f t="shared" si="0"/>
        <v>0</v>
      </c>
    </row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9"/>
  <sheetViews>
    <sheetView zoomScalePageLayoutView="0" workbookViewId="0" topLeftCell="A1">
      <selection activeCell="A9" sqref="A9:IV17"/>
    </sheetView>
  </sheetViews>
  <sheetFormatPr defaultColWidth="11.421875" defaultRowHeight="12.75"/>
  <cols>
    <col min="1" max="1" width="11.421875" style="1" customWidth="1"/>
    <col min="2" max="4" width="20.7109375" style="3" customWidth="1"/>
    <col min="5" max="5" width="28.00390625" style="3" bestFit="1" customWidth="1"/>
    <col min="6" max="6" width="2.140625" style="1" bestFit="1" customWidth="1"/>
    <col min="7" max="16384" width="11.421875" style="1" customWidth="1"/>
  </cols>
  <sheetData>
    <row r="1" spans="1:5" s="2" customFormat="1" ht="19.5" customHeight="1">
      <c r="A1" s="95" t="s">
        <v>10</v>
      </c>
      <c r="B1" s="99"/>
      <c r="C1" s="99"/>
      <c r="D1" s="100"/>
      <c r="E1" s="101"/>
    </row>
    <row r="2" spans="1:5" s="2" customFormat="1" ht="19.5" customHeight="1" thickBot="1">
      <c r="A2" s="4" t="s">
        <v>1</v>
      </c>
      <c r="B2" s="5" t="s">
        <v>2</v>
      </c>
      <c r="C2" s="5" t="s">
        <v>3</v>
      </c>
      <c r="D2" s="6" t="s">
        <v>4</v>
      </c>
      <c r="E2" s="6" t="s">
        <v>13</v>
      </c>
    </row>
    <row r="3" spans="1:6" ht="19.5" customHeight="1">
      <c r="A3" s="7">
        <v>1</v>
      </c>
      <c r="B3" s="8" t="s">
        <v>33</v>
      </c>
      <c r="C3" s="8" t="s">
        <v>34</v>
      </c>
      <c r="D3" s="35" t="s">
        <v>35</v>
      </c>
      <c r="E3" s="13"/>
      <c r="F3" s="1">
        <f aca="true" t="shared" si="0" ref="F3:F9">A3</f>
        <v>1</v>
      </c>
    </row>
    <row r="4" spans="1:6" ht="19.5" customHeight="1">
      <c r="A4" s="11">
        <v>2</v>
      </c>
      <c r="B4" s="10" t="s">
        <v>36</v>
      </c>
      <c r="C4" s="10" t="s">
        <v>37</v>
      </c>
      <c r="D4" s="36" t="s">
        <v>38</v>
      </c>
      <c r="E4" s="14" t="s">
        <v>39</v>
      </c>
      <c r="F4" s="1">
        <f t="shared" si="0"/>
        <v>2</v>
      </c>
    </row>
    <row r="5" spans="1:6" ht="19.5" customHeight="1">
      <c r="A5" s="11">
        <v>3</v>
      </c>
      <c r="B5" s="10" t="s">
        <v>40</v>
      </c>
      <c r="C5" s="10" t="s">
        <v>41</v>
      </c>
      <c r="D5" s="36" t="s">
        <v>42</v>
      </c>
      <c r="E5" s="14" t="s">
        <v>43</v>
      </c>
      <c r="F5" s="1">
        <f t="shared" si="0"/>
        <v>3</v>
      </c>
    </row>
    <row r="6" spans="1:6" ht="19.5" customHeight="1">
      <c r="A6" s="11">
        <v>4</v>
      </c>
      <c r="B6" s="10" t="s">
        <v>44</v>
      </c>
      <c r="C6" s="10" t="s">
        <v>45</v>
      </c>
      <c r="D6" s="36" t="s">
        <v>46</v>
      </c>
      <c r="E6" s="14" t="s">
        <v>47</v>
      </c>
      <c r="F6" s="1">
        <f t="shared" si="0"/>
        <v>4</v>
      </c>
    </row>
    <row r="7" spans="1:6" ht="19.5" customHeight="1">
      <c r="A7" s="11">
        <v>5</v>
      </c>
      <c r="B7" s="10" t="s">
        <v>48</v>
      </c>
      <c r="C7" s="10" t="s">
        <v>49</v>
      </c>
      <c r="D7" s="36" t="s">
        <v>50</v>
      </c>
      <c r="E7" s="14" t="s">
        <v>51</v>
      </c>
      <c r="F7" s="1">
        <f t="shared" si="0"/>
        <v>5</v>
      </c>
    </row>
    <row r="8" spans="1:6" ht="19.5" customHeight="1">
      <c r="A8" s="11">
        <v>6</v>
      </c>
      <c r="B8" s="10" t="s">
        <v>52</v>
      </c>
      <c r="C8" s="10" t="s">
        <v>53</v>
      </c>
      <c r="D8" s="36" t="s">
        <v>46</v>
      </c>
      <c r="E8" s="14" t="s">
        <v>54</v>
      </c>
      <c r="F8" s="1">
        <f t="shared" si="0"/>
        <v>6</v>
      </c>
    </row>
    <row r="9" spans="1:6" ht="19.5" customHeight="1" thickBot="1">
      <c r="A9" s="17"/>
      <c r="B9" s="18"/>
      <c r="C9" s="18"/>
      <c r="D9" s="37"/>
      <c r="E9" s="19"/>
      <c r="F9" s="1">
        <f t="shared" si="0"/>
        <v>0</v>
      </c>
    </row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</sheetData>
  <sheetProtection/>
  <mergeCells count="1">
    <mergeCell ref="A1:E1"/>
  </mergeCells>
  <printOptions horizontalCentered="1"/>
  <pageMargins left="0.7874015748031497" right="0.7874015748031497" top="0.984251968503937" bottom="0.7874015748031497" header="0.31496062992125984" footer="0.31496062992125984"/>
  <pageSetup horizontalDpi="600" verticalDpi="600" orientation="portrait" paperSize="9" r:id="rId2"/>
  <headerFooter alignWithMargins="0">
    <oddHeader>&amp;L&amp;G&amp;R&amp;"Comic Sans MS,Gras"
&amp;"Comic Sans MS,Normal"Comité Nord / Pas-de-Calais</oddHeader>
    <oddFooter>&amp;C&amp;F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Patrick</cp:lastModifiedBy>
  <cp:lastPrinted>2010-03-16T13:24:36Z</cp:lastPrinted>
  <dcterms:created xsi:type="dcterms:W3CDTF">2007-03-11T10:15:38Z</dcterms:created>
  <dcterms:modified xsi:type="dcterms:W3CDTF">2015-11-22T21:01:30Z</dcterms:modified>
  <cp:category/>
  <cp:version/>
  <cp:contentType/>
  <cp:contentStatus/>
</cp:coreProperties>
</file>