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'1ère'!$A$1:$G$38</definedName>
    <definedName name="_xlnm.Print_Area" localSheetId="1">'2ème'!$A$1:$G$28</definedName>
    <definedName name="_xlnm.Print_Area" localSheetId="2">'3ème'!$A$1:$G$29</definedName>
    <definedName name="_xlnm.Print_Area" localSheetId="3">'4ème'!$A$1:$G$49</definedName>
    <definedName name="_xlnm.Print_Area" localSheetId="7">'Benjamins'!$A$1:$F$27</definedName>
    <definedName name="_xlnm.Print_Area" localSheetId="5">'Cadets'!$A$1:$G$25</definedName>
    <definedName name="_xlnm.Print_Area" localSheetId="4">'Féminines'!$A$1:$G$12</definedName>
    <definedName name="_xlnm.Print_Area" localSheetId="6">'Minimes'!$A$1:$G$17</definedName>
    <definedName name="_xlnm.Print_Area" localSheetId="9">'Poussins'!$A$1:$F$12</definedName>
    <definedName name="_xlnm.Print_Area" localSheetId="8">'Pupilles'!$A$1:$F$18</definedName>
  </definedNames>
  <calcPr calcMode="manual" fullCalcOnLoad="1"/>
</workbook>
</file>

<file path=xl/sharedStrings.xml><?xml version="1.0" encoding="utf-8"?>
<sst xmlns="http://schemas.openxmlformats.org/spreadsheetml/2006/main" count="179" uniqueCount="93">
  <si>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</si>
  <si>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</si>
  <si>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</si>
  <si>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</si>
  <si>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</si>
  <si>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</si>
  <si>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</si>
  <si>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</si>
  <si>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</si>
  <si>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</si>
  <si>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</si>
  <si>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</si>
  <si>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</si>
  <si>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</si>
  <si>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</si>
  <si>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</si>
  <si>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Dossard</t>
  </si>
  <si>
    <t>AB</t>
  </si>
  <si>
    <t>Pas de dossard</t>
  </si>
  <si>
    <t>UNION SPORTIVE SAINT ANDRE</t>
  </si>
  <si>
    <t>FLAHAUT ILAN</t>
  </si>
  <si>
    <t>ETOILE CYCLISTE LIEU ST AMAND</t>
  </si>
  <si>
    <t>MELICE HENRY</t>
  </si>
  <si>
    <t>VELO CLUB BAVAISIEN</t>
  </si>
  <si>
    <t>LEPORCQ TAMEO</t>
  </si>
  <si>
    <t>T.C.S.P. 59 - FERRIERE LA GRANDE</t>
  </si>
  <si>
    <t>LOCQUENEUX GABIN</t>
  </si>
  <si>
    <t>DELY SACHA</t>
  </si>
  <si>
    <t>TEAM B.B.L. HERGNIES</t>
  </si>
  <si>
    <t>ROULY TIMEO</t>
  </si>
  <si>
    <t>TEAM BOUSIES</t>
  </si>
  <si>
    <t>POTEAUX JOACHIM</t>
  </si>
  <si>
    <t>VELO CLUB ROUBAIX</t>
  </si>
  <si>
    <t>CATOIRE MATTIEU</t>
  </si>
  <si>
    <t>VELO SPRINT DE L'OSTREVENT - AUBERCHICOURT</t>
  </si>
  <si>
    <t>RIVART TIMAEL</t>
  </si>
  <si>
    <t>VTT  CLUB PONT SUR SAMBRE</t>
  </si>
  <si>
    <t>FONTAINE NOA</t>
  </si>
  <si>
    <t>HAVELUY CYCLO CLUB</t>
  </si>
  <si>
    <t>MOREL TOM</t>
  </si>
  <si>
    <t>ETOILE CYCLISTE TOURCOING</t>
  </si>
  <si>
    <t>RIVART MATHEO</t>
  </si>
  <si>
    <t>DRUART THOMAS</t>
  </si>
  <si>
    <t>FREHAUT ELIOT</t>
  </si>
  <si>
    <t>UNION CYCLISTE SOLRE LE CHATEAU</t>
  </si>
  <si>
    <t>VAN FRIEL THOMAS</t>
  </si>
  <si>
    <t>SAULZOIR MONTRECOURT CYCLING CLUB</t>
  </si>
  <si>
    <t>GAMACHE NOLAN</t>
  </si>
  <si>
    <t>CYCLOS RANDONNEURS LA BASSEE</t>
  </si>
  <si>
    <t>FRANCOIS TIMEO</t>
  </si>
  <si>
    <t>LOOS EN GOHELLE VELO CLUB LOOSSOIS</t>
  </si>
  <si>
    <t>MAGNIER GASPARD</t>
  </si>
  <si>
    <t>TOURNEUX ALICE</t>
  </si>
  <si>
    <t>ENTENTE CYCLISTE DE FONTAINE AU BOIS</t>
  </si>
  <si>
    <t>FARTEK DÉBORAH</t>
  </si>
  <si>
    <t>CYCLING THUN L'EVEQUE</t>
  </si>
  <si>
    <t>SOUFFLET VALENTIN</t>
  </si>
  <si>
    <t>CARLIER LILI</t>
  </si>
  <si>
    <t>ALEXANDRE ABBY</t>
  </si>
  <si>
    <t>VELO CLUB SOLESMES</t>
  </si>
  <si>
    <t>POTEAUX CLÉMENCE</t>
  </si>
  <si>
    <t>BIENFAIT CLEMENT</t>
  </si>
  <si>
    <t>CLUB DES SUPPORTERS CYCLISTES FERRIEROIS</t>
  </si>
  <si>
    <t>COUPE AARON</t>
  </si>
  <si>
    <t>BOUTOUT MAXENCE</t>
  </si>
  <si>
    <t>GAZ ELEC CLUB DE DOUAI</t>
  </si>
  <si>
    <t>LOMBARD ELISA</t>
  </si>
  <si>
    <t>TEAM BIKE PRESEAU</t>
  </si>
  <si>
    <t>BULKA JOACHIM</t>
  </si>
  <si>
    <t>UNION SPORTIVE VALENCIENNES MARLY</t>
  </si>
  <si>
    <t>MOUCHART TIMOTEI</t>
  </si>
  <si>
    <t>CAPELLE SIMON</t>
  </si>
  <si>
    <t>GAMACHE LILIAN</t>
  </si>
  <si>
    <t>TOURNEUX CLARA</t>
  </si>
  <si>
    <t>DAMIEN FLORIAN</t>
  </si>
  <si>
    <t>PETIT PAUL</t>
  </si>
  <si>
    <t>LUCZAK SIMON</t>
  </si>
  <si>
    <t>ENTENTE SPORTIVE ENFANTS DE GAYANT (ESEG) DOUAI</t>
  </si>
  <si>
    <t>CHALAS CYRIAQUE</t>
  </si>
  <si>
    <t>ANNEQUIN CYCLING TEAM</t>
  </si>
  <si>
    <t>VANDERMERSCH NOLAN</t>
  </si>
  <si>
    <t>VELO CLUB UNION HALLUIN</t>
  </si>
  <si>
    <t>HAUSSIN ELIOT</t>
  </si>
  <si>
    <t>ALEXANDRE LONY</t>
  </si>
  <si>
    <t>BAILLARD LOUIS</t>
  </si>
  <si>
    <t>MARIE ALLAN</t>
  </si>
  <si>
    <t>ETOILE CYCLISTE FEIGNIES</t>
  </si>
  <si>
    <t>GLORIAN MARIUS</t>
  </si>
  <si>
    <t>BISIAUX PAOLO</t>
  </si>
  <si>
    <t>VANHAVERBEKE MARTIN</t>
  </si>
  <si>
    <t>FARTEK LEA</t>
  </si>
  <si>
    <t>CARLIER ENZO</t>
  </si>
  <si>
    <t>ROBILLART LEANA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</si>
</sst>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OLEP\CTD%20Nord\Transpondeurs\Attribution%20ach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te2021"/>
      <sheetName val="Adultes"/>
      <sheetName val="Ecole de velo"/>
      <sheetName val="Ecole de velo 2021"/>
      <sheetName val="Bilan"/>
      <sheetName val="CycloCross"/>
      <sheetName val="Ecole de velo CCx"/>
      <sheetName val="VTT"/>
      <sheetName val="Location"/>
      <sheetName val="A"/>
      <sheetName val="Ancien Bilan"/>
    </sheetNames>
    <sheetDataSet>
      <sheetData sheetId="0">
        <row r="2">
          <cell r="A2">
            <v>2</v>
          </cell>
          <cell r="B2">
            <v>144401</v>
          </cell>
          <cell r="C2" t="str">
            <v>BLONDEAU BENOIT</v>
          </cell>
          <cell r="D2" t="str">
            <v>T.C.S.P. 59 - FERRIERE LA GRANDE</v>
          </cell>
        </row>
        <row r="3">
          <cell r="A3">
            <v>3</v>
          </cell>
          <cell r="B3">
            <v>144297</v>
          </cell>
          <cell r="C3" t="str">
            <v>BUGNICOURT CYRIL</v>
          </cell>
          <cell r="D3" t="str">
            <v>UNION VELOCIPEDIQUE FOURMISIENNE</v>
          </cell>
        </row>
        <row r="4">
          <cell r="A4">
            <v>4</v>
          </cell>
          <cell r="B4">
            <v>144476</v>
          </cell>
          <cell r="C4" t="str">
            <v>CORNU CHARLES</v>
          </cell>
          <cell r="D4" t="str">
            <v>CLUB CYCLISTE LOUVROIL (C.C.L.)</v>
          </cell>
        </row>
        <row r="5">
          <cell r="A5">
            <v>5</v>
          </cell>
          <cell r="B5">
            <v>1313</v>
          </cell>
          <cell r="C5" t="str">
            <v>DEWAILLY VINCENT</v>
          </cell>
          <cell r="D5" t="str">
            <v>UNION SPORTIVE SAINT ANDRE</v>
          </cell>
        </row>
        <row r="6">
          <cell r="A6">
            <v>6</v>
          </cell>
          <cell r="B6">
            <v>144320</v>
          </cell>
          <cell r="C6" t="str">
            <v>GOUTEAU FREDERIC</v>
          </cell>
          <cell r="D6" t="str">
            <v>U.C. CAPELLOISE FOURMIES</v>
          </cell>
        </row>
        <row r="7">
          <cell r="A7">
            <v>8</v>
          </cell>
          <cell r="B7">
            <v>144434</v>
          </cell>
          <cell r="C7" t="str">
            <v>LETUFFE SAMUEL</v>
          </cell>
          <cell r="D7" t="str">
            <v>CYCLO CLUB WAVRIN</v>
          </cell>
        </row>
        <row r="8">
          <cell r="A8">
            <v>9</v>
          </cell>
          <cell r="B8">
            <v>144337</v>
          </cell>
          <cell r="C8" t="str">
            <v>PAUCHET KEVIN</v>
          </cell>
          <cell r="D8" t="str">
            <v>UNION VELOCIPEDIQUE FOURMISIENNE</v>
          </cell>
        </row>
        <row r="9">
          <cell r="A9">
            <v>10</v>
          </cell>
          <cell r="B9">
            <v>144339</v>
          </cell>
          <cell r="C9" t="str">
            <v>PIAT JEREMY</v>
          </cell>
          <cell r="D9" t="str">
            <v>ETOILE CYCLISTE LIEU ST AMAND</v>
          </cell>
        </row>
        <row r="10">
          <cell r="A10">
            <v>14</v>
          </cell>
          <cell r="B10">
            <v>144532</v>
          </cell>
          <cell r="C10" t="str">
            <v>TOURNEUX MICKAEL</v>
          </cell>
          <cell r="D10" t="str">
            <v>ENTENTE CYCLISTE DE FONTAINE AU BOIS</v>
          </cell>
        </row>
        <row r="11">
          <cell r="A11">
            <v>15</v>
          </cell>
          <cell r="B11">
            <v>2190</v>
          </cell>
          <cell r="C11" t="str">
            <v>HELLOT FRANCOIS</v>
          </cell>
          <cell r="D11" t="str">
            <v>HAVELUY CYCLO CLUB</v>
          </cell>
        </row>
        <row r="12">
          <cell r="A12">
            <v>16</v>
          </cell>
          <cell r="B12">
            <v>2202</v>
          </cell>
          <cell r="C12" t="str">
            <v>LALEU DAVID</v>
          </cell>
          <cell r="D12" t="str">
            <v>UNION SPORTIVE SAINT ANDRE</v>
          </cell>
        </row>
        <row r="13">
          <cell r="A13">
            <v>17</v>
          </cell>
          <cell r="B13">
            <v>2200</v>
          </cell>
          <cell r="C13" t="str">
            <v>LALEU TIMOTHEE</v>
          </cell>
          <cell r="D13" t="str">
            <v>UNION SPORTIVE SAINT ANDRE</v>
          </cell>
        </row>
        <row r="14">
          <cell r="A14">
            <v>18</v>
          </cell>
          <cell r="B14">
            <v>2197</v>
          </cell>
          <cell r="C14" t="str">
            <v>DUFOUR JULIEN</v>
          </cell>
          <cell r="D14" t="str">
            <v>TEAM SPECIALIZED LILLE</v>
          </cell>
        </row>
        <row r="15">
          <cell r="A15">
            <v>19</v>
          </cell>
          <cell r="B15">
            <v>2196</v>
          </cell>
          <cell r="C15" t="str">
            <v>LECOLIER STEPHANE</v>
          </cell>
          <cell r="D15" t="str">
            <v>TEAM SPECIALIZED LILLE</v>
          </cell>
        </row>
        <row r="16">
          <cell r="A16">
            <v>22</v>
          </cell>
          <cell r="B16">
            <v>2154</v>
          </cell>
          <cell r="C16" t="str">
            <v>CANONNE STEVEN</v>
          </cell>
          <cell r="D16" t="str">
            <v>VELO SPRINT DE L'OSTREVENT - AUBERCHICOURT</v>
          </cell>
        </row>
        <row r="17">
          <cell r="A17">
            <v>23</v>
          </cell>
          <cell r="B17">
            <v>2224</v>
          </cell>
          <cell r="C17" t="str">
            <v>DELSAUX DAMIEN</v>
          </cell>
          <cell r="D17" t="str">
            <v>ENTENTE CYCLISTE DE FONTAINE AU BOIS</v>
          </cell>
        </row>
        <row r="18">
          <cell r="A18">
            <v>24</v>
          </cell>
          <cell r="B18">
            <v>2222</v>
          </cell>
          <cell r="C18" t="str">
            <v>BLONDIAUX JULIEN</v>
          </cell>
          <cell r="D18" t="str">
            <v>CYCLING THUN L'EVEQUE</v>
          </cell>
        </row>
        <row r="19">
          <cell r="A19">
            <v>25</v>
          </cell>
          <cell r="B19">
            <v>2212</v>
          </cell>
          <cell r="C19" t="str">
            <v>DESAILLY GEOFFREY</v>
          </cell>
          <cell r="D19" t="str">
            <v>CYCLO CLUB WAVRIN</v>
          </cell>
        </row>
        <row r="20">
          <cell r="A20">
            <v>26</v>
          </cell>
          <cell r="B20">
            <v>2207</v>
          </cell>
          <cell r="C20" t="str">
            <v>CATILLON CYRIL</v>
          </cell>
          <cell r="D20" t="str">
            <v>ENTENTE CYCLISTE DE FONTAINE AU BOIS</v>
          </cell>
        </row>
        <row r="21">
          <cell r="A21">
            <v>27</v>
          </cell>
          <cell r="B21">
            <v>2219</v>
          </cell>
          <cell r="C21" t="str">
            <v>CORNETTE STEPHANE</v>
          </cell>
          <cell r="D21" t="str">
            <v>TEAM BIKE PRESEAU</v>
          </cell>
        </row>
        <row r="22">
          <cell r="A22">
            <v>28</v>
          </cell>
          <cell r="B22">
            <v>1303</v>
          </cell>
          <cell r="C22" t="str">
            <v>AINI ISSAM</v>
          </cell>
          <cell r="D22" t="str">
            <v>ENTENTE CYCLISTE DE FONTAINE AU BOIS</v>
          </cell>
        </row>
        <row r="23">
          <cell r="A23">
            <v>29</v>
          </cell>
          <cell r="B23">
            <v>2176</v>
          </cell>
          <cell r="C23" t="str">
            <v>MORELLE YOHANN</v>
          </cell>
          <cell r="D23" t="str">
            <v>ENTENTE CYCLISTE DE FONTAINE AU BOIS</v>
          </cell>
        </row>
        <row r="24">
          <cell r="A24">
            <v>31</v>
          </cell>
          <cell r="B24">
            <v>1271</v>
          </cell>
          <cell r="C24" t="str">
            <v>MARIN NICOLAS</v>
          </cell>
          <cell r="D24" t="str">
            <v>VELO CLUB DE L'ESCAUT ANZIN</v>
          </cell>
        </row>
        <row r="25">
          <cell r="A25">
            <v>32</v>
          </cell>
          <cell r="B25">
            <v>144498</v>
          </cell>
          <cell r="C25" t="str">
            <v>BERLAN REMY</v>
          </cell>
          <cell r="D25" t="str">
            <v>MANQUEVILLE LILLERS CLUB CYCLISTE</v>
          </cell>
        </row>
        <row r="26">
          <cell r="A26">
            <v>33</v>
          </cell>
          <cell r="B26">
            <v>144310</v>
          </cell>
          <cell r="C26" t="str">
            <v>PRUVOST CLEMENT</v>
          </cell>
          <cell r="D26" t="str">
            <v>AGNY AMICALE LAIQUE</v>
          </cell>
        </row>
        <row r="27">
          <cell r="A27">
            <v>34</v>
          </cell>
          <cell r="B27">
            <v>2223</v>
          </cell>
          <cell r="C27" t="str">
            <v>CHALAS JEAN PIERRE</v>
          </cell>
          <cell r="D27" t="str">
            <v>ANNEQUIN CYCLING TEAM</v>
          </cell>
        </row>
        <row r="28">
          <cell r="A28">
            <v>36</v>
          </cell>
          <cell r="B28">
            <v>1288</v>
          </cell>
          <cell r="C28" t="str">
            <v>DUHAMEL ARNAUD</v>
          </cell>
          <cell r="D28" t="str">
            <v>MERICOURT TEAM 2</v>
          </cell>
        </row>
        <row r="29">
          <cell r="A29">
            <v>37</v>
          </cell>
          <cell r="B29">
            <v>1252</v>
          </cell>
          <cell r="C29" t="str">
            <v>DI STAZIO GIUSEPPE PINO</v>
          </cell>
          <cell r="D29" t="str">
            <v>NEW TEAM MAULDE</v>
          </cell>
        </row>
        <row r="30">
          <cell r="A30">
            <v>38</v>
          </cell>
          <cell r="B30">
            <v>144356</v>
          </cell>
          <cell r="C30" t="str">
            <v>ANTON LUDOVIC</v>
          </cell>
          <cell r="D30" t="str">
            <v>NEW TEAM MAULDE</v>
          </cell>
        </row>
        <row r="31">
          <cell r="A31">
            <v>39</v>
          </cell>
          <cell r="B31">
            <v>144397</v>
          </cell>
          <cell r="C31" t="str">
            <v>DEVILLE ANDY</v>
          </cell>
          <cell r="D31" t="str">
            <v>T.C.S.P. 59 - FERRIERE LA GRANDE</v>
          </cell>
        </row>
        <row r="32">
          <cell r="A32">
            <v>40</v>
          </cell>
          <cell r="B32">
            <v>1322</v>
          </cell>
          <cell r="C32" t="str">
            <v>BAZIN DONATIEN</v>
          </cell>
          <cell r="D32" t="str">
            <v>ETOILE CYCLISTE FEIGNIES</v>
          </cell>
        </row>
        <row r="33">
          <cell r="A33">
            <v>41</v>
          </cell>
          <cell r="B33">
            <v>144412</v>
          </cell>
          <cell r="C33" t="str">
            <v>DELROT GREGORY</v>
          </cell>
          <cell r="D33" t="str">
            <v>ETOILE CYCLISTE FEIGNIES</v>
          </cell>
        </row>
        <row r="34">
          <cell r="A34">
            <v>42</v>
          </cell>
          <cell r="B34">
            <v>144438</v>
          </cell>
          <cell r="C34" t="str">
            <v>FONTAINE THOMAS</v>
          </cell>
          <cell r="D34" t="str">
            <v>ETOILE CYCLISTE FEIGNIES</v>
          </cell>
        </row>
        <row r="35">
          <cell r="A35">
            <v>44</v>
          </cell>
          <cell r="B35">
            <v>144591</v>
          </cell>
          <cell r="C35" t="str">
            <v>HORCHOLLE RÉMI</v>
          </cell>
          <cell r="D35" t="str">
            <v>ETOILE CYCLISTE FEIGNIES</v>
          </cell>
        </row>
        <row r="36">
          <cell r="A36">
            <v>47</v>
          </cell>
          <cell r="B36">
            <v>144544</v>
          </cell>
          <cell r="C36" t="str">
            <v>ARDHUIN JEROME</v>
          </cell>
          <cell r="D36" t="str">
            <v>ENTENTE CYCLISTE DE FONTAINE AU BOIS</v>
          </cell>
        </row>
        <row r="37">
          <cell r="A37">
            <v>48</v>
          </cell>
          <cell r="B37">
            <v>144299</v>
          </cell>
          <cell r="C37" t="str">
            <v>BLANPAIN KEVIN</v>
          </cell>
          <cell r="D37" t="str">
            <v>MANQUEVILLE LILLERS CLUB CYCLISTE</v>
          </cell>
        </row>
        <row r="38">
          <cell r="A38">
            <v>49</v>
          </cell>
          <cell r="B38">
            <v>2945</v>
          </cell>
          <cell r="C38" t="str">
            <v>BERTHIER ANTOINE</v>
          </cell>
          <cell r="D38" t="str">
            <v>ETOILE CYCLISTE LIEU ST AMAND</v>
          </cell>
        </row>
        <row r="39">
          <cell r="A39">
            <v>50</v>
          </cell>
          <cell r="B39">
            <v>2943</v>
          </cell>
          <cell r="C39" t="str">
            <v>BERTHIER THIBAUT</v>
          </cell>
          <cell r="D39" t="str">
            <v>ETOILE CYCLISTE LIEU ST AMAND</v>
          </cell>
        </row>
        <row r="40">
          <cell r="A40">
            <v>51</v>
          </cell>
          <cell r="B40">
            <v>2946</v>
          </cell>
          <cell r="C40" t="str">
            <v>BOURGEOIS SYLVAIN</v>
          </cell>
          <cell r="D40" t="str">
            <v>ETOILE CYCLISTE LIEU ST AMAND</v>
          </cell>
        </row>
        <row r="41">
          <cell r="A41">
            <v>52</v>
          </cell>
          <cell r="B41">
            <v>2947</v>
          </cell>
          <cell r="C41" t="str">
            <v>LAMERAND MICHAEL</v>
          </cell>
          <cell r="D41" t="str">
            <v>ETOILE CYCLISTE LIEU ST AMAND</v>
          </cell>
        </row>
        <row r="42">
          <cell r="A42">
            <v>53</v>
          </cell>
          <cell r="B42">
            <v>2948</v>
          </cell>
          <cell r="C42" t="str">
            <v>VEAUX CORENTIN</v>
          </cell>
          <cell r="D42" t="str">
            <v>ETOILE CYCLISTE LIEU ST AMAND</v>
          </cell>
        </row>
        <row r="43">
          <cell r="A43">
            <v>54</v>
          </cell>
          <cell r="B43">
            <v>3140</v>
          </cell>
          <cell r="C43" t="str">
            <v>FLAHAUT DENIS</v>
          </cell>
          <cell r="D43" t="str">
            <v>ETOILE CYCLISTE LIEU ST AMAND</v>
          </cell>
        </row>
        <row r="44">
          <cell r="A44">
            <v>55</v>
          </cell>
          <cell r="B44">
            <v>144503</v>
          </cell>
          <cell r="C44" t="str">
            <v>LINDAUER FLORIAN</v>
          </cell>
          <cell r="D44" t="str">
            <v>ETOILE CYCLISTE LIEU ST AMAND</v>
          </cell>
        </row>
        <row r="45">
          <cell r="A45">
            <v>56</v>
          </cell>
          <cell r="B45">
            <v>144424</v>
          </cell>
          <cell r="C45" t="str">
            <v>LAMARCHE FRANCK</v>
          </cell>
          <cell r="D45" t="str">
            <v>TEAM DECOPUB PROVILLE</v>
          </cell>
        </row>
        <row r="46">
          <cell r="A46">
            <v>57</v>
          </cell>
          <cell r="B46">
            <v>144258</v>
          </cell>
          <cell r="C46" t="str">
            <v>DELOBELLE OLIVIER</v>
          </cell>
          <cell r="D46" t="str">
            <v>UNION SPORTIVE SAINT ANDRE</v>
          </cell>
        </row>
        <row r="47">
          <cell r="A47">
            <v>58</v>
          </cell>
          <cell r="B47">
            <v>144279</v>
          </cell>
          <cell r="C47" t="str">
            <v>MURRUZZU AURELIEN</v>
          </cell>
          <cell r="D47" t="str">
            <v>UNION SPORTIVE SAINT ANDRE</v>
          </cell>
        </row>
        <row r="48">
          <cell r="A48">
            <v>59</v>
          </cell>
          <cell r="B48">
            <v>2939</v>
          </cell>
          <cell r="C48" t="str">
            <v>DECROIX JORDAN</v>
          </cell>
          <cell r="D48" t="str">
            <v>ENTENTE CYCLISTE DE FONTAINE AU BOIS</v>
          </cell>
        </row>
        <row r="49">
          <cell r="A49">
            <v>60</v>
          </cell>
          <cell r="B49">
            <v>2919</v>
          </cell>
          <cell r="C49" t="str">
            <v>HAVET SEBASTIEN</v>
          </cell>
          <cell r="D49" t="str">
            <v>GAZ ELEC CLUB DE DOUAI</v>
          </cell>
        </row>
        <row r="50">
          <cell r="A50">
            <v>62</v>
          </cell>
          <cell r="B50">
            <v>144381</v>
          </cell>
          <cell r="C50" t="str">
            <v>COURNILLOUX PAUL</v>
          </cell>
          <cell r="D50" t="str">
            <v>VTT SAINT AMAND LES EAUX</v>
          </cell>
        </row>
        <row r="51">
          <cell r="A51">
            <v>63</v>
          </cell>
          <cell r="B51">
            <v>144403</v>
          </cell>
          <cell r="C51" t="str">
            <v>BULKA MACIEJ</v>
          </cell>
          <cell r="D51" t="str">
            <v>UNION SPORTIVE VALENCIENNES MARLY</v>
          </cell>
        </row>
        <row r="52">
          <cell r="A52">
            <v>64</v>
          </cell>
          <cell r="B52">
            <v>2931</v>
          </cell>
          <cell r="C52" t="str">
            <v>PATCHING SEBASTIEN</v>
          </cell>
          <cell r="D52" t="str">
            <v>UNION SPORTIVE SAINT ANDRE</v>
          </cell>
        </row>
        <row r="53">
          <cell r="A53">
            <v>65</v>
          </cell>
          <cell r="B53">
            <v>144306</v>
          </cell>
          <cell r="C53" t="str">
            <v>DELANGUE THOMAS</v>
          </cell>
          <cell r="D53" t="str">
            <v>TEAM TOMASINA WAMBRECHIES</v>
          </cell>
        </row>
        <row r="54">
          <cell r="A54">
            <v>66</v>
          </cell>
          <cell r="B54">
            <v>144490</v>
          </cell>
          <cell r="C54" t="str">
            <v>NAMANE STEVE</v>
          </cell>
          <cell r="D54" t="str">
            <v>VELO CLUB UNION HALLUIN</v>
          </cell>
        </row>
        <row r="55">
          <cell r="A55">
            <v>68</v>
          </cell>
          <cell r="B55">
            <v>2288</v>
          </cell>
          <cell r="C55" t="str">
            <v>LE MOUEL DIMITRI</v>
          </cell>
          <cell r="D55" t="str">
            <v>VELO SPRINT BOUCHAIN</v>
          </cell>
        </row>
        <row r="56">
          <cell r="A56">
            <v>69</v>
          </cell>
          <cell r="B56">
            <v>144420</v>
          </cell>
          <cell r="C56" t="str">
            <v>LEFEVRE EDDY</v>
          </cell>
          <cell r="D56" t="str">
            <v>UNION VELOCIPEDIQUE FOURMISIENNE</v>
          </cell>
        </row>
        <row r="57">
          <cell r="A57">
            <v>70</v>
          </cell>
          <cell r="B57">
            <v>144404</v>
          </cell>
          <cell r="C57" t="str">
            <v>LEFEVRE SEBASTIEN</v>
          </cell>
          <cell r="D57" t="str">
            <v>UNION VELOCIPEDIQUE FOURMISIENNE</v>
          </cell>
        </row>
        <row r="58">
          <cell r="A58">
            <v>74</v>
          </cell>
          <cell r="B58">
            <v>144596</v>
          </cell>
          <cell r="C58" t="str">
            <v>BENOIT KEVIN</v>
          </cell>
          <cell r="D58" t="str">
            <v>CYCLO CLUB BERGUES</v>
          </cell>
        </row>
        <row r="59">
          <cell r="A59">
            <v>76</v>
          </cell>
          <cell r="B59">
            <v>144293</v>
          </cell>
          <cell r="C59" t="str">
            <v>BURY RANDY</v>
          </cell>
          <cell r="D59" t="str">
            <v>UNION VELOCIPEDIQUE FOURMISIENNE</v>
          </cell>
        </row>
        <row r="60">
          <cell r="A60">
            <v>78</v>
          </cell>
          <cell r="B60">
            <v>2285</v>
          </cell>
          <cell r="C60" t="str">
            <v>DEBUISSON JULIAN</v>
          </cell>
          <cell r="D60" t="str">
            <v>UNION SPORTIVE SAINT ANDRE</v>
          </cell>
        </row>
        <row r="61">
          <cell r="A61">
            <v>80</v>
          </cell>
          <cell r="B61">
            <v>2279</v>
          </cell>
          <cell r="C61" t="str">
            <v>BRASSART THEOPHILE</v>
          </cell>
          <cell r="D61" t="str">
            <v>TEAM B.B.L. HERGNIES</v>
          </cell>
        </row>
        <row r="62">
          <cell r="A62">
            <v>81</v>
          </cell>
          <cell r="B62">
            <v>2266</v>
          </cell>
          <cell r="C62" t="str">
            <v>SEMOULIN JOAKIM</v>
          </cell>
          <cell r="D62" t="str">
            <v>TEAM B.B.L. HERGNIES</v>
          </cell>
        </row>
        <row r="63">
          <cell r="A63">
            <v>82</v>
          </cell>
          <cell r="B63">
            <v>144473</v>
          </cell>
          <cell r="C63" t="str">
            <v>VANDERHAEGEN REGIS</v>
          </cell>
          <cell r="D63" t="str">
            <v>ASSOCIATION CYCLISTE D'ETROEUNGT</v>
          </cell>
        </row>
        <row r="64">
          <cell r="A64">
            <v>83</v>
          </cell>
          <cell r="B64">
            <v>2937</v>
          </cell>
          <cell r="C64" t="str">
            <v>DELHAYE FLORENT</v>
          </cell>
          <cell r="D64" t="str">
            <v>CLUB CYCLISTE THUN ST MARTIN</v>
          </cell>
        </row>
        <row r="65">
          <cell r="A65">
            <v>86</v>
          </cell>
          <cell r="B65">
            <v>2213</v>
          </cell>
          <cell r="C65" t="str">
            <v>SENECAIL FIRMIN</v>
          </cell>
          <cell r="D65" t="str">
            <v>UNION VELOCIPEDIQUE FOURMISIENNE</v>
          </cell>
        </row>
        <row r="66">
          <cell r="A66">
            <v>89</v>
          </cell>
          <cell r="B66">
            <v>2566</v>
          </cell>
          <cell r="C66" t="str">
            <v>BEHAGUE FABIAN</v>
          </cell>
          <cell r="D66" t="str">
            <v>UNION CYCLISTE WATTIGNIES</v>
          </cell>
        </row>
        <row r="67">
          <cell r="A67">
            <v>90</v>
          </cell>
          <cell r="B67">
            <v>2592</v>
          </cell>
          <cell r="C67" t="str">
            <v>VASSEUR HUGO</v>
          </cell>
          <cell r="D67" t="str">
            <v>UNION CYCLISTE WATTIGNIES</v>
          </cell>
        </row>
        <row r="68">
          <cell r="A68">
            <v>91</v>
          </cell>
          <cell r="B68">
            <v>7073</v>
          </cell>
          <cell r="C68" t="str">
            <v>SCHERNU CHRISTOPHE</v>
          </cell>
          <cell r="D68" t="str">
            <v>TEAM SPECIALIZED LILLE</v>
          </cell>
        </row>
        <row r="69">
          <cell r="A69">
            <v>92</v>
          </cell>
          <cell r="B69">
            <v>144599</v>
          </cell>
          <cell r="C69" t="str">
            <v>KIEFFER PIERRE</v>
          </cell>
          <cell r="D69" t="str">
            <v>ASSOCIATION CYCLISTE DE CUINCY</v>
          </cell>
        </row>
        <row r="70">
          <cell r="A70">
            <v>95</v>
          </cell>
          <cell r="B70">
            <v>4310</v>
          </cell>
          <cell r="C70" t="str">
            <v>GAMAND QUENTIN</v>
          </cell>
          <cell r="D70" t="str">
            <v>BAPAUME CLUB CYCLISTE</v>
          </cell>
        </row>
        <row r="71">
          <cell r="A71">
            <v>117</v>
          </cell>
          <cell r="B71">
            <v>2161</v>
          </cell>
          <cell r="C71" t="str">
            <v>KNOL KEVIN</v>
          </cell>
          <cell r="D71" t="str">
            <v>ESPOIR CYCLISTE WAMBRECHIES MARQUETTE</v>
          </cell>
        </row>
        <row r="72">
          <cell r="A72">
            <v>98</v>
          </cell>
          <cell r="B72">
            <v>144547</v>
          </cell>
          <cell r="C72" t="str">
            <v>MASCRET FREDERIC</v>
          </cell>
          <cell r="D72" t="str">
            <v>UNION SPORTIVE VALENCIENNES MARLY</v>
          </cell>
        </row>
        <row r="73">
          <cell r="A73">
            <v>100</v>
          </cell>
          <cell r="B73">
            <v>2193</v>
          </cell>
          <cell r="C73" t="str">
            <v>DEFOSSE HERVE</v>
          </cell>
          <cell r="D73" t="str">
            <v>TEAM SPECIALIZED LILLE</v>
          </cell>
        </row>
        <row r="74">
          <cell r="A74">
            <v>101</v>
          </cell>
          <cell r="B74">
            <v>3123</v>
          </cell>
          <cell r="C74" t="str">
            <v>DEWALLENS STEPHANE</v>
          </cell>
          <cell r="D74" t="str">
            <v>UNION CYCLISTE SOLRE LE CHATEAU</v>
          </cell>
        </row>
        <row r="75">
          <cell r="A75">
            <v>102</v>
          </cell>
          <cell r="B75">
            <v>144595</v>
          </cell>
          <cell r="C75" t="str">
            <v>STIEVENART MAXIM</v>
          </cell>
          <cell r="D75" t="str">
            <v>ETOILE CYCLISTE LIEU ST AMAND</v>
          </cell>
        </row>
        <row r="76">
          <cell r="A76">
            <v>103</v>
          </cell>
          <cell r="B76">
            <v>2944</v>
          </cell>
          <cell r="C76" t="str">
            <v>CHOTEAU PASCAL</v>
          </cell>
          <cell r="D76" t="str">
            <v>NEW TEAM MAULDE</v>
          </cell>
        </row>
        <row r="77">
          <cell r="A77">
            <v>104</v>
          </cell>
          <cell r="B77">
            <v>144333</v>
          </cell>
          <cell r="C77" t="str">
            <v>LEFEBVRE ALAIN</v>
          </cell>
          <cell r="D77" t="str">
            <v>TEAM DECOPUB PROVILLE</v>
          </cell>
        </row>
        <row r="78">
          <cell r="A78">
            <v>105</v>
          </cell>
          <cell r="B78">
            <v>2303</v>
          </cell>
          <cell r="C78" t="str">
            <v>RIGAUX JEAN JACQUES</v>
          </cell>
          <cell r="D78" t="str">
            <v>CYCLING THUN L'EVEQUE</v>
          </cell>
        </row>
        <row r="79">
          <cell r="A79">
            <v>106</v>
          </cell>
          <cell r="B79">
            <v>2531</v>
          </cell>
          <cell r="C79" t="str">
            <v>JAULNEAU YVAN</v>
          </cell>
          <cell r="D79" t="str">
            <v>BARLIN CERCLE LAIQUE</v>
          </cell>
        </row>
        <row r="80">
          <cell r="A80">
            <v>107</v>
          </cell>
          <cell r="B80">
            <v>2565</v>
          </cell>
          <cell r="C80" t="str">
            <v>MICHEL KEVIN</v>
          </cell>
          <cell r="D80" t="str">
            <v>ASSOCIATION CYCLISTE BELLAINGEOISE</v>
          </cell>
        </row>
        <row r="81">
          <cell r="A81">
            <v>108</v>
          </cell>
          <cell r="B81">
            <v>2423</v>
          </cell>
          <cell r="C81" t="str">
            <v>CAZE ALBAN</v>
          </cell>
          <cell r="D81" t="str">
            <v>ANNEQUIN CYCLING TEAM</v>
          </cell>
        </row>
        <row r="82">
          <cell r="A82">
            <v>109</v>
          </cell>
          <cell r="B82">
            <v>2163</v>
          </cell>
          <cell r="C82" t="str">
            <v>DI CARLO GIUSEPPE</v>
          </cell>
          <cell r="D82" t="str">
            <v>TEAM TOMASINA WAMBRECHIES</v>
          </cell>
        </row>
        <row r="83">
          <cell r="A83">
            <v>110</v>
          </cell>
          <cell r="B83">
            <v>2347</v>
          </cell>
          <cell r="C83" t="str">
            <v>GENIESSE REMI</v>
          </cell>
          <cell r="D83" t="str">
            <v>ENTENTE SPORTIVE ENFANTS DE GAYANT (ESEG) DOUAI</v>
          </cell>
        </row>
        <row r="84">
          <cell r="A84">
            <v>111</v>
          </cell>
          <cell r="B84">
            <v>2556</v>
          </cell>
          <cell r="C84" t="str">
            <v>LESAGE ANTHONY</v>
          </cell>
          <cell r="D84" t="str">
            <v>ASSOCIATION CYCLISTE BELLAINGEOISE</v>
          </cell>
        </row>
        <row r="85">
          <cell r="A85">
            <v>112</v>
          </cell>
          <cell r="B85">
            <v>144417</v>
          </cell>
          <cell r="C85" t="str">
            <v>MARECHAL GUILLAUME</v>
          </cell>
          <cell r="D85" t="str">
            <v>T.C.S.P. 59 - FERRIERE LA GRANDE</v>
          </cell>
        </row>
        <row r="86">
          <cell r="A86">
            <v>113</v>
          </cell>
          <cell r="B86">
            <v>2587</v>
          </cell>
          <cell r="C86" t="str">
            <v>MONNIER THEO</v>
          </cell>
          <cell r="D86" t="str">
            <v>TEAM BOUSIES</v>
          </cell>
        </row>
        <row r="87">
          <cell r="A87">
            <v>114</v>
          </cell>
          <cell r="B87">
            <v>2927</v>
          </cell>
          <cell r="C87" t="str">
            <v>RIVART ADRIEN</v>
          </cell>
          <cell r="D87" t="str">
            <v>ASSOCIATION CYCLISTE BELLAINGEOISE</v>
          </cell>
        </row>
        <row r="88">
          <cell r="A88">
            <v>115</v>
          </cell>
          <cell r="B88">
            <v>2286</v>
          </cell>
          <cell r="C88" t="str">
            <v>URBIN NICOLAS</v>
          </cell>
          <cell r="D88" t="str">
            <v>TEAM B.B.L. HERGNIES</v>
          </cell>
        </row>
        <row r="89">
          <cell r="A89">
            <v>116</v>
          </cell>
          <cell r="B89">
            <v>144386</v>
          </cell>
          <cell r="C89" t="str">
            <v>VAN WISSEN ANAICK</v>
          </cell>
          <cell r="D89" t="str">
            <v>CAMPHIN EN CAREMBAULT CYCLING TEAM</v>
          </cell>
        </row>
        <row r="90">
          <cell r="A90">
            <v>118</v>
          </cell>
          <cell r="B90">
            <v>2273</v>
          </cell>
          <cell r="C90" t="str">
            <v>SEMOULIN JACQUES</v>
          </cell>
          <cell r="D90" t="str">
            <v>TEAM B.B.L. HERGNIES</v>
          </cell>
        </row>
        <row r="91">
          <cell r="A91">
            <v>119</v>
          </cell>
          <cell r="B91">
            <v>4469</v>
          </cell>
          <cell r="C91" t="str">
            <v>GREVIN JEROME</v>
          </cell>
          <cell r="D91" t="str">
            <v>VELO CLUB SOLESMES</v>
          </cell>
        </row>
        <row r="92">
          <cell r="A92">
            <v>120</v>
          </cell>
          <cell r="B92">
            <v>2312</v>
          </cell>
          <cell r="C92" t="str">
            <v>SIX NICOLAS</v>
          </cell>
          <cell r="D92" t="str">
            <v>CAMPHIN EN CAREMBAULT CYCLING TEAM</v>
          </cell>
        </row>
        <row r="93">
          <cell r="A93">
            <v>121</v>
          </cell>
          <cell r="B93">
            <v>2409</v>
          </cell>
          <cell r="C93" t="str">
            <v>SIX QUENTIN</v>
          </cell>
          <cell r="D93" t="str">
            <v>CAMPHIN EN CAREMBAULT CYCLING TEAM</v>
          </cell>
        </row>
        <row r="94">
          <cell r="A94">
            <v>122</v>
          </cell>
          <cell r="B94">
            <v>2364</v>
          </cell>
          <cell r="C94" t="str">
            <v>WINS STEPHANE</v>
          </cell>
          <cell r="D94" t="str">
            <v>ETOILE CYCLISTE LIEU ST AMAND</v>
          </cell>
        </row>
        <row r="95">
          <cell r="A95">
            <v>123</v>
          </cell>
          <cell r="B95">
            <v>2509</v>
          </cell>
          <cell r="C95" t="str">
            <v>TRUWANT TIMOTHY</v>
          </cell>
          <cell r="D95" t="str">
            <v>LA PEDALE MADELEINOISE</v>
          </cell>
        </row>
        <row r="96">
          <cell r="A96">
            <v>124</v>
          </cell>
          <cell r="B96">
            <v>7065</v>
          </cell>
          <cell r="C96" t="str">
            <v>DELANGUE THEO</v>
          </cell>
          <cell r="D96" t="str">
            <v>TEAM TOMASINA WAMBRECHIES</v>
          </cell>
        </row>
        <row r="97">
          <cell r="A97">
            <v>125</v>
          </cell>
          <cell r="B97">
            <v>2596</v>
          </cell>
          <cell r="C97" t="str">
            <v>HEUNET OLIVIER</v>
          </cell>
          <cell r="D97" t="str">
            <v>GAZ ELEC CLUB DE DOUAI</v>
          </cell>
        </row>
        <row r="98">
          <cell r="A98">
            <v>126</v>
          </cell>
          <cell r="B98">
            <v>4352</v>
          </cell>
          <cell r="C98" t="str">
            <v>MARQUANT LÉO</v>
          </cell>
          <cell r="D98" t="str">
            <v>CAMPHIN EN CAREMBAULT CYCLING TEAM</v>
          </cell>
        </row>
        <row r="99">
          <cell r="A99">
            <v>127</v>
          </cell>
          <cell r="B99">
            <v>1317</v>
          </cell>
          <cell r="C99" t="str">
            <v>MARQUET VICTOR</v>
          </cell>
          <cell r="D99" t="str">
            <v>ESPOIR CYCLISTE WAMBRECHIES MARQUETTE</v>
          </cell>
        </row>
        <row r="100">
          <cell r="A100">
            <v>128</v>
          </cell>
          <cell r="B100">
            <v>144292</v>
          </cell>
          <cell r="C100" t="str">
            <v>DELADERIERE ROMAIN</v>
          </cell>
          <cell r="D100" t="str">
            <v>CAMPHIN EN CAREMBAULT CYCLING TEAM</v>
          </cell>
        </row>
        <row r="101">
          <cell r="A101">
            <v>129</v>
          </cell>
          <cell r="B101">
            <v>2206</v>
          </cell>
          <cell r="C101" t="str">
            <v>GRAVE SAMY</v>
          </cell>
          <cell r="D101" t="str">
            <v>ESPOIR CYCLISTE WAMBRECHIES MARQUETTE</v>
          </cell>
        </row>
        <row r="102">
          <cell r="A102">
            <v>130</v>
          </cell>
          <cell r="B102">
            <v>2487</v>
          </cell>
          <cell r="C102" t="str">
            <v>VAN SNICK FLORIAN</v>
          </cell>
          <cell r="D102" t="str">
            <v>NOUVELLE ETOILE SPORTIVE BOUE ETREUX</v>
          </cell>
        </row>
        <row r="103">
          <cell r="A103">
            <v>131</v>
          </cell>
          <cell r="B103">
            <v>4102</v>
          </cell>
          <cell r="C103" t="str">
            <v>DEJARDIN EMMANUEL</v>
          </cell>
          <cell r="D103" t="str">
            <v>NOUVELLE ETOILE SPORTIVE BOUE ETREUX</v>
          </cell>
        </row>
        <row r="104">
          <cell r="A104">
            <v>132</v>
          </cell>
          <cell r="B104">
            <v>2486</v>
          </cell>
          <cell r="C104" t="str">
            <v>ANCELOT SEBASTIEN</v>
          </cell>
          <cell r="D104" t="str">
            <v>NOUVELLE ETOILE SPORTIVE BOUE ETREUX</v>
          </cell>
        </row>
        <row r="105">
          <cell r="A105">
            <v>133</v>
          </cell>
          <cell r="B105">
            <v>2329</v>
          </cell>
          <cell r="C105" t="str">
            <v>COASNE CLEMENT</v>
          </cell>
          <cell r="D105" t="str">
            <v>ENTENTE SPORTIVE ENFANTS DE GAYANT (ESEG) DOUAI</v>
          </cell>
        </row>
        <row r="106">
          <cell r="B106">
            <v>1282</v>
          </cell>
          <cell r="C106" t="str">
            <v>GROSSI REMY</v>
          </cell>
          <cell r="D106" t="str">
            <v>CYCLO CLUB WAVRIN</v>
          </cell>
        </row>
        <row r="107">
          <cell r="B107">
            <v>144411</v>
          </cell>
          <cell r="C107" t="str">
            <v>CORMAN SEBASTIEN</v>
          </cell>
          <cell r="D107" t="str">
            <v>CAMPHIN EN CAREMBAULT CYCLING TEAM</v>
          </cell>
        </row>
        <row r="108">
          <cell r="B108">
            <v>4494</v>
          </cell>
          <cell r="C108" t="str">
            <v>ARDHUIN MATHIS</v>
          </cell>
          <cell r="D108" t="str">
            <v>ENTENTE CYCLISTE DE FONTAINE AU BOIS</v>
          </cell>
        </row>
        <row r="109">
          <cell r="B109">
            <v>144624</v>
          </cell>
          <cell r="C109" t="str">
            <v>BARTHELEMY MARC</v>
          </cell>
          <cell r="D109" t="str">
            <v>ETOILE CYCLISTE FEIGNIES</v>
          </cell>
        </row>
        <row r="110">
          <cell r="B110">
            <v>2310</v>
          </cell>
          <cell r="C110" t="str">
            <v>BARTIER SERGE</v>
          </cell>
          <cell r="D110" t="str">
            <v>CAMPHIN EN CAREMBAULT CYCLING TEAM</v>
          </cell>
        </row>
        <row r="111">
          <cell r="B111">
            <v>2569</v>
          </cell>
          <cell r="C111" t="str">
            <v>BASSO FRANCK</v>
          </cell>
          <cell r="D111" t="str">
            <v>ASSOCIATION CYCLISTE BELLAINGEOISE</v>
          </cell>
        </row>
        <row r="112">
          <cell r="B112">
            <v>2424</v>
          </cell>
          <cell r="C112" t="str">
            <v>BERRIER LUDOVIC</v>
          </cell>
          <cell r="D112" t="str">
            <v>UNION VELOCIPEDIQUE FOURMISIENNE</v>
          </cell>
        </row>
        <row r="113">
          <cell r="B113" t="e">
            <v>#N/A</v>
          </cell>
          <cell r="C113" t="str">
            <v>DARQUE JEAN FRANCOIS</v>
          </cell>
          <cell r="D113" t="str">
            <v>TEAM SPECIALIZED LILLE</v>
          </cell>
        </row>
        <row r="114">
          <cell r="B114">
            <v>2316</v>
          </cell>
          <cell r="C114" t="str">
            <v>DARTUS MIKAEL</v>
          </cell>
          <cell r="D114" t="str">
            <v>VELO CLUB SOLESMES</v>
          </cell>
        </row>
        <row r="115">
          <cell r="B115" t="e">
            <v>#N/A</v>
          </cell>
          <cell r="C115" t="str">
            <v>DELABAUT SYLVAIN</v>
          </cell>
          <cell r="D115" t="str">
            <v>CLUB CYCLISTE VERLINGHEM</v>
          </cell>
        </row>
        <row r="116">
          <cell r="B116">
            <v>2346</v>
          </cell>
          <cell r="C116" t="str">
            <v>DELANGRE TOM</v>
          </cell>
          <cell r="D116" t="str">
            <v>UNION SPORTIVE SAINT ANDRE</v>
          </cell>
        </row>
        <row r="117">
          <cell r="B117">
            <v>7081</v>
          </cell>
          <cell r="C117" t="str">
            <v>DELEPLACE HADRIEN</v>
          </cell>
          <cell r="D117" t="str">
            <v>CYCLO CLUB CAMBRESIEN</v>
          </cell>
        </row>
        <row r="118">
          <cell r="B118" t="e">
            <v>#N/A</v>
          </cell>
          <cell r="C118" t="str">
            <v>DENDIEVEL CYRIL</v>
          </cell>
          <cell r="D118" t="str">
            <v>TEAM TOMASINA WAMBRECHIES</v>
          </cell>
        </row>
        <row r="119">
          <cell r="B119">
            <v>2309</v>
          </cell>
          <cell r="C119" t="str">
            <v>HENNEQUART MARTIN</v>
          </cell>
          <cell r="D119" t="str">
            <v>CAMPHIN EN CAREMBAULT CYCLING TEAM</v>
          </cell>
        </row>
        <row r="120">
          <cell r="B120" t="e">
            <v>#N/A</v>
          </cell>
          <cell r="C120" t="str">
            <v>LECLERCQ FRANCK</v>
          </cell>
          <cell r="D120" t="str">
            <v>TEAM SPECIALIZED LILLE</v>
          </cell>
        </row>
        <row r="121">
          <cell r="B121" t="e">
            <v>#N/A</v>
          </cell>
          <cell r="C121" t="str">
            <v>LECOLIER BENOIT</v>
          </cell>
          <cell r="D121" t="str">
            <v>TEAM SPECIALIZED LILLE</v>
          </cell>
        </row>
        <row r="122">
          <cell r="B122" t="e">
            <v>#N/A</v>
          </cell>
          <cell r="C122" t="str">
            <v>LEFEBVRE TIMOTHE</v>
          </cell>
          <cell r="D122" t="str">
            <v>TEAM DECOPUB PROVILLE</v>
          </cell>
        </row>
        <row r="123">
          <cell r="B123">
            <v>2410</v>
          </cell>
          <cell r="C123" t="str">
            <v>LEGUEUX LAURENT</v>
          </cell>
          <cell r="D123" t="str">
            <v>UNION VELOCIPEDIQUE FOURMISIENNE</v>
          </cell>
        </row>
        <row r="124">
          <cell r="B124" t="e">
            <v>#N/A</v>
          </cell>
          <cell r="C124" t="str">
            <v>MARCHAND PIERRE</v>
          </cell>
          <cell r="D124" t="str">
            <v>ESPOIR CYCLISTE WAMBRECHIES MARQUETTE</v>
          </cell>
        </row>
        <row r="125">
          <cell r="B125">
            <v>7047</v>
          </cell>
          <cell r="C125" t="str">
            <v>MONNIER ALEXIS</v>
          </cell>
          <cell r="D125" t="str">
            <v>TEAM BOUSIES</v>
          </cell>
        </row>
        <row r="126">
          <cell r="B126">
            <v>4487</v>
          </cell>
          <cell r="C126" t="str">
            <v>NUYTTENS SEBASTIEN</v>
          </cell>
          <cell r="D126" t="str">
            <v>VELO CLUB SOLESMES</v>
          </cell>
        </row>
        <row r="127">
          <cell r="B127" t="e">
            <v>#N/A</v>
          </cell>
          <cell r="C127" t="str">
            <v>OLIVIER ALEXANDRE</v>
          </cell>
          <cell r="D127" t="str">
            <v>ENTENTE SPORTIVE ENFANTS DE GAYANT (ESEG) DOUAI</v>
          </cell>
        </row>
        <row r="128">
          <cell r="B128" t="str">
            <v> </v>
          </cell>
          <cell r="C128" t="str">
            <v>TOMASINA JIMMY</v>
          </cell>
          <cell r="D128" t="str">
            <v>ESPOIR CYCLISTE WAMBRECHIES MARQUETTE</v>
          </cell>
        </row>
        <row r="129">
          <cell r="B129">
            <v>4421</v>
          </cell>
          <cell r="C129" t="str">
            <v>WYPELIER ALEXANDRE</v>
          </cell>
          <cell r="D129" t="str">
            <v>LA PEDALE MADELEINOISE</v>
          </cell>
        </row>
        <row r="130">
          <cell r="B130">
            <v>2437</v>
          </cell>
          <cell r="C130" t="str">
            <v>ALLART ERIC</v>
          </cell>
          <cell r="D130" t="str">
            <v>THELUS TEAM UNIS-VERT VTT</v>
          </cell>
        </row>
        <row r="131">
          <cell r="B131">
            <v>2373</v>
          </cell>
          <cell r="C131" t="str">
            <v>ASPEELE CEDRIC</v>
          </cell>
          <cell r="D131" t="str">
            <v>ST POL SUR TERNOISE VELO CLUB ST POLOIS</v>
          </cell>
        </row>
        <row r="132">
          <cell r="B132">
            <v>4390</v>
          </cell>
          <cell r="C132" t="str">
            <v>DASSONVILLE SEBASTIEN</v>
          </cell>
          <cell r="D132" t="str">
            <v>NOEUX VELO CLUB NOEUXOIS</v>
          </cell>
        </row>
        <row r="133">
          <cell r="B133">
            <v>4396</v>
          </cell>
          <cell r="C133" t="str">
            <v>FARDOUX DANY</v>
          </cell>
          <cell r="D133" t="str">
            <v>FLEURBAIX TEAM SHARK VTT</v>
          </cell>
        </row>
        <row r="134">
          <cell r="B134">
            <v>3992</v>
          </cell>
          <cell r="C134" t="str">
            <v>MONVOISIN FLAVIEN</v>
          </cell>
          <cell r="D134" t="str">
            <v>TEAM BOUSIES</v>
          </cell>
        </row>
        <row r="135">
          <cell r="B135">
            <v>144550</v>
          </cell>
          <cell r="C135" t="str">
            <v>DEMORY ERIC</v>
          </cell>
          <cell r="D135" t="str">
            <v>UNION SPORTIVE VALENCIENNES MARLY</v>
          </cell>
        </row>
        <row r="136">
          <cell r="A136">
            <v>201</v>
          </cell>
          <cell r="B136">
            <v>144594</v>
          </cell>
          <cell r="C136" t="str">
            <v>BROQUIN XAVIER</v>
          </cell>
          <cell r="D136" t="str">
            <v>CYCLO CLUB BERGUES</v>
          </cell>
        </row>
        <row r="137">
          <cell r="A137">
            <v>202</v>
          </cell>
          <cell r="B137">
            <v>144390</v>
          </cell>
          <cell r="C137" t="str">
            <v>CAPELLE FRANCKY</v>
          </cell>
          <cell r="D137" t="str">
            <v>ETOILE CYCLISTE TOURCOING</v>
          </cell>
        </row>
        <row r="138">
          <cell r="A138">
            <v>204</v>
          </cell>
          <cell r="B138">
            <v>2173</v>
          </cell>
          <cell r="C138" t="str">
            <v>CREPEL FLORIAN</v>
          </cell>
          <cell r="D138" t="str">
            <v>UNION SPORTIVE VALENCIENNES MARLY</v>
          </cell>
        </row>
        <row r="139">
          <cell r="A139">
            <v>205</v>
          </cell>
          <cell r="B139">
            <v>144524</v>
          </cell>
          <cell r="C139" t="str">
            <v>DERUEL ANTOINE</v>
          </cell>
          <cell r="D139" t="str">
            <v>ETOILE CYCLISTE FEIGNIES</v>
          </cell>
        </row>
        <row r="140">
          <cell r="A140">
            <v>206</v>
          </cell>
          <cell r="B140">
            <v>144355</v>
          </cell>
          <cell r="C140" t="str">
            <v>DIAS MARTIN BAPTISTE</v>
          </cell>
          <cell r="D140" t="str">
            <v>CAMPHIN EN CAREMBAULT CYCLING TEAM</v>
          </cell>
        </row>
        <row r="141">
          <cell r="A141">
            <v>208</v>
          </cell>
          <cell r="B141">
            <v>144448</v>
          </cell>
          <cell r="C141" t="str">
            <v>DRUART CORENTIN</v>
          </cell>
          <cell r="D141" t="str">
            <v>NEW TEAM MAULDE</v>
          </cell>
        </row>
        <row r="142">
          <cell r="A142">
            <v>210</v>
          </cell>
          <cell r="B142">
            <v>144576</v>
          </cell>
          <cell r="C142" t="str">
            <v>HERFEUIL ANTHONY</v>
          </cell>
          <cell r="D142" t="str">
            <v>UNION SPORTIVE SAINT ANDRE</v>
          </cell>
        </row>
        <row r="143">
          <cell r="A143">
            <v>211</v>
          </cell>
          <cell r="B143">
            <v>144259</v>
          </cell>
          <cell r="C143" t="str">
            <v>KNOCKAERT ROMAIN</v>
          </cell>
          <cell r="D143" t="str">
            <v>CLUB CYCLISTE VERLINGHEM</v>
          </cell>
        </row>
        <row r="144">
          <cell r="A144">
            <v>213</v>
          </cell>
          <cell r="B144">
            <v>144469</v>
          </cell>
          <cell r="C144" t="str">
            <v>MAGNIES CLÉMENT</v>
          </cell>
          <cell r="D144" t="str">
            <v>CYCLO CLUB ORCHIES</v>
          </cell>
        </row>
        <row r="145">
          <cell r="A145">
            <v>214</v>
          </cell>
          <cell r="B145">
            <v>144360</v>
          </cell>
          <cell r="C145" t="str">
            <v>MARTINEZ JÉRÔME</v>
          </cell>
          <cell r="D145" t="str">
            <v>NEW TEAM MAULDE</v>
          </cell>
        </row>
        <row r="146">
          <cell r="A146">
            <v>215</v>
          </cell>
          <cell r="B146">
            <v>144315</v>
          </cell>
          <cell r="C146" t="str">
            <v>MOREIRA ANTOINE</v>
          </cell>
          <cell r="D146" t="str">
            <v>UNION SPORTIVE SAINT ANDRE</v>
          </cell>
        </row>
        <row r="147">
          <cell r="A147">
            <v>216</v>
          </cell>
          <cell r="B147">
            <v>144303</v>
          </cell>
          <cell r="C147" t="str">
            <v>NIEDZWIECKI VINCENT</v>
          </cell>
          <cell r="D147" t="str">
            <v>NEW TEAM MAULDE</v>
          </cell>
        </row>
        <row r="148">
          <cell r="A148">
            <v>217</v>
          </cell>
          <cell r="B148">
            <v>144522</v>
          </cell>
          <cell r="C148" t="str">
            <v>SAINTRAIN GERARD</v>
          </cell>
          <cell r="D148" t="str">
            <v>ETOILE CYCLISTE LIEU ST AMAND</v>
          </cell>
        </row>
        <row r="149">
          <cell r="A149">
            <v>218</v>
          </cell>
          <cell r="B149">
            <v>144365</v>
          </cell>
          <cell r="C149" t="str">
            <v>STIEVENART FRÉDÉRIC</v>
          </cell>
          <cell r="D149" t="str">
            <v>ETOILE CYCLISTE LIEU ST AMAND</v>
          </cell>
        </row>
        <row r="150">
          <cell r="A150">
            <v>220</v>
          </cell>
          <cell r="B150">
            <v>144285</v>
          </cell>
          <cell r="C150" t="str">
            <v>VANACKER THEO</v>
          </cell>
          <cell r="D150" t="str">
            <v>ETOILE CYCLISTE TOURCOING</v>
          </cell>
        </row>
        <row r="151">
          <cell r="A151">
            <v>221</v>
          </cell>
          <cell r="B151">
            <v>2179</v>
          </cell>
          <cell r="C151" t="str">
            <v>BLARY GILLES</v>
          </cell>
          <cell r="D151" t="str">
            <v>HAVELUY CYCLO CLUB</v>
          </cell>
        </row>
        <row r="152">
          <cell r="A152">
            <v>223</v>
          </cell>
          <cell r="B152">
            <v>2181</v>
          </cell>
          <cell r="C152" t="str">
            <v>LECCI PIERRE</v>
          </cell>
          <cell r="D152" t="str">
            <v>HAVELUY CYCLO CLUB</v>
          </cell>
        </row>
        <row r="153">
          <cell r="A153">
            <v>226</v>
          </cell>
          <cell r="B153">
            <v>144626</v>
          </cell>
          <cell r="C153" t="str">
            <v>LEROUX DAVID</v>
          </cell>
          <cell r="D153" t="str">
            <v>ESPOIR CYCLISTE WAMBRECHIES MARQUETTE</v>
          </cell>
        </row>
        <row r="154">
          <cell r="A154">
            <v>228</v>
          </cell>
          <cell r="B154">
            <v>144581</v>
          </cell>
          <cell r="C154" t="str">
            <v>BERTHE THOMAS</v>
          </cell>
          <cell r="D154" t="str">
            <v>UNION SPORTIVE VALENCIENNES MARLY</v>
          </cell>
        </row>
        <row r="155">
          <cell r="A155">
            <v>229</v>
          </cell>
          <cell r="B155">
            <v>144289</v>
          </cell>
          <cell r="C155" t="str">
            <v>BONNAY JEROME</v>
          </cell>
          <cell r="D155" t="str">
            <v>ETOILE CYCLISTE TOURCOING</v>
          </cell>
        </row>
        <row r="156">
          <cell r="A156">
            <v>230</v>
          </cell>
          <cell r="B156">
            <v>1272</v>
          </cell>
          <cell r="C156" t="str">
            <v>ALBERTINI LUDOVIC</v>
          </cell>
          <cell r="D156" t="str">
            <v>VELO CLUB UNION HALLUIN</v>
          </cell>
        </row>
        <row r="157">
          <cell r="A157">
            <v>231</v>
          </cell>
          <cell r="B157">
            <v>2184</v>
          </cell>
          <cell r="C157" t="str">
            <v>HUART GUILLAUME</v>
          </cell>
          <cell r="D157" t="str">
            <v>CYCLO CLUB ORCHIES</v>
          </cell>
        </row>
        <row r="158">
          <cell r="A158">
            <v>232</v>
          </cell>
          <cell r="B158">
            <v>1290</v>
          </cell>
          <cell r="C158" t="str">
            <v>CINQUINA GUISEPPE</v>
          </cell>
          <cell r="D158" t="str">
            <v>ETOILE CYCLISTE LIEU ST AMAND</v>
          </cell>
        </row>
        <row r="159">
          <cell r="A159">
            <v>233</v>
          </cell>
          <cell r="B159">
            <v>2164</v>
          </cell>
          <cell r="C159" t="str">
            <v>TAISNE CHRISTOPHE</v>
          </cell>
          <cell r="D159" t="str">
            <v>GAZ ELEC CLUB DE DOUAI</v>
          </cell>
        </row>
        <row r="160">
          <cell r="A160">
            <v>234</v>
          </cell>
          <cell r="B160">
            <v>3129</v>
          </cell>
          <cell r="C160" t="str">
            <v>SAUVAGE ARNAUD</v>
          </cell>
          <cell r="D160" t="str">
            <v>VELO CLUB DE L'ESCAUT ANZIN</v>
          </cell>
        </row>
        <row r="161">
          <cell r="A161">
            <v>235</v>
          </cell>
          <cell r="B161">
            <v>2211</v>
          </cell>
          <cell r="C161" t="str">
            <v>DEPARIS TRISTAN</v>
          </cell>
          <cell r="D161" t="str">
            <v>LINSELLES CYCLISME</v>
          </cell>
        </row>
        <row r="162">
          <cell r="A162">
            <v>236</v>
          </cell>
          <cell r="B162">
            <v>2226</v>
          </cell>
          <cell r="C162" t="str">
            <v>HEBERT PIERRICK</v>
          </cell>
          <cell r="D162" t="str">
            <v>TEAM TOMASINA WAMBRECHIES</v>
          </cell>
        </row>
        <row r="163">
          <cell r="A163">
            <v>237</v>
          </cell>
          <cell r="B163">
            <v>2210</v>
          </cell>
          <cell r="C163" t="str">
            <v>DELANNOY THIBAUT</v>
          </cell>
          <cell r="D163" t="str">
            <v>CYCLO CLUB ORCHIES</v>
          </cell>
        </row>
        <row r="164">
          <cell r="A164">
            <v>238</v>
          </cell>
          <cell r="B164">
            <v>2228</v>
          </cell>
          <cell r="C164" t="str">
            <v>ROUZE ERIK</v>
          </cell>
          <cell r="D164" t="str">
            <v>ETOILE CYCLISTE TOURCOING</v>
          </cell>
        </row>
        <row r="165">
          <cell r="A165">
            <v>239</v>
          </cell>
          <cell r="B165">
            <v>2158</v>
          </cell>
          <cell r="C165" t="str">
            <v>SIZAIRE VINCENT</v>
          </cell>
          <cell r="D165" t="str">
            <v>NEW TEAM MAULDE</v>
          </cell>
        </row>
        <row r="166">
          <cell r="A166">
            <v>241</v>
          </cell>
          <cell r="B166">
            <v>1318</v>
          </cell>
          <cell r="C166" t="str">
            <v>VANAUBERG GAETAN</v>
          </cell>
          <cell r="D166" t="str">
            <v>TEAM B.B.L. HERGNIES</v>
          </cell>
        </row>
        <row r="167">
          <cell r="A167">
            <v>245</v>
          </cell>
          <cell r="B167">
            <v>144553</v>
          </cell>
          <cell r="C167" t="str">
            <v>DERODE BAPTISTE</v>
          </cell>
          <cell r="D167" t="str">
            <v>HAVELUY CYCLO CLUB</v>
          </cell>
        </row>
        <row r="168">
          <cell r="A168">
            <v>246</v>
          </cell>
          <cell r="B168">
            <v>2168</v>
          </cell>
          <cell r="C168" t="str">
            <v>POIRE JEREMY</v>
          </cell>
          <cell r="D168" t="str">
            <v>HENIN ETOILE CYCLISTE HENINOISE</v>
          </cell>
        </row>
        <row r="169">
          <cell r="A169">
            <v>250</v>
          </cell>
          <cell r="B169">
            <v>2186</v>
          </cell>
          <cell r="C169" t="str">
            <v>RIVART THIERRY</v>
          </cell>
          <cell r="D169" t="str">
            <v>VTT  CLUB PONT SUR SAMBRE</v>
          </cell>
        </row>
        <row r="170">
          <cell r="A170">
            <v>252</v>
          </cell>
          <cell r="B170">
            <v>1302</v>
          </cell>
          <cell r="C170" t="str">
            <v>LEBON CYRIL</v>
          </cell>
          <cell r="D170" t="str">
            <v>ESPOIR CYCLISTE WAMBRECHIES MARQUETTE</v>
          </cell>
        </row>
        <row r="171">
          <cell r="A171">
            <v>253</v>
          </cell>
          <cell r="B171">
            <v>1258</v>
          </cell>
          <cell r="C171" t="str">
            <v>MUI PHILIPPE HOO TONG</v>
          </cell>
          <cell r="D171" t="str">
            <v>ESPOIR CYCLISTE WAMBRECHIES MARQUETTE</v>
          </cell>
        </row>
        <row r="172">
          <cell r="A172">
            <v>254</v>
          </cell>
          <cell r="B172">
            <v>144408</v>
          </cell>
          <cell r="C172" t="str">
            <v>COLMANT VINCENT</v>
          </cell>
          <cell r="D172" t="str">
            <v>ETOILE CYCLISTE FEIGNIES</v>
          </cell>
        </row>
        <row r="173">
          <cell r="A173">
            <v>255</v>
          </cell>
          <cell r="B173">
            <v>144464</v>
          </cell>
          <cell r="C173" t="str">
            <v>DREMEAUX JOHAN</v>
          </cell>
          <cell r="D173" t="str">
            <v>ETOILE CYCLISTE FEIGNIES</v>
          </cell>
        </row>
        <row r="174">
          <cell r="A174">
            <v>256</v>
          </cell>
          <cell r="B174" t="str">
            <v> </v>
          </cell>
          <cell r="C174" t="str">
            <v>POUCET LAURENT</v>
          </cell>
          <cell r="D174" t="str">
            <v>ASSOCIATION CYCLISTE D'ETROEUNGT</v>
          </cell>
        </row>
        <row r="175">
          <cell r="A175">
            <v>257</v>
          </cell>
          <cell r="B175">
            <v>144580</v>
          </cell>
          <cell r="C175" t="str">
            <v>RIBEAUCOURT YANNICK</v>
          </cell>
          <cell r="D175" t="str">
            <v>ETOILE CYCLISTE FEIGNIES</v>
          </cell>
        </row>
        <row r="176">
          <cell r="A176">
            <v>258</v>
          </cell>
          <cell r="B176">
            <v>144618</v>
          </cell>
          <cell r="C176" t="str">
            <v>VINCENT ETIENNE</v>
          </cell>
          <cell r="D176" t="str">
            <v>ETOILE CYCLISTE FEIGNIES</v>
          </cell>
        </row>
        <row r="177">
          <cell r="A177">
            <v>259</v>
          </cell>
          <cell r="B177">
            <v>144426</v>
          </cell>
          <cell r="C177" t="str">
            <v>BOULANGER TONY</v>
          </cell>
          <cell r="D177" t="str">
            <v>TEAM BOUSIES</v>
          </cell>
        </row>
        <row r="178">
          <cell r="A178">
            <v>260</v>
          </cell>
          <cell r="B178">
            <v>144482</v>
          </cell>
          <cell r="C178" t="str">
            <v>BOULANGER DANIEL</v>
          </cell>
          <cell r="D178" t="str">
            <v>ENTENTE CYCLISTE DE FONTAINE AU BOIS</v>
          </cell>
        </row>
        <row r="179">
          <cell r="A179">
            <v>261</v>
          </cell>
          <cell r="B179">
            <v>144380</v>
          </cell>
          <cell r="C179" t="str">
            <v>DRUART PASCAL</v>
          </cell>
          <cell r="D179" t="str">
            <v>NEW TEAM MAULDE</v>
          </cell>
        </row>
        <row r="180">
          <cell r="A180">
            <v>263</v>
          </cell>
          <cell r="B180">
            <v>2941</v>
          </cell>
          <cell r="C180" t="str">
            <v>GLINEUR MICKAEL</v>
          </cell>
          <cell r="D180" t="str">
            <v>ETOILE CYCLISTE LIEU ST AMAND</v>
          </cell>
        </row>
        <row r="181">
          <cell r="A181">
            <v>387</v>
          </cell>
          <cell r="B181">
            <v>2950</v>
          </cell>
          <cell r="C181" t="str">
            <v>TAISNE FABRICE</v>
          </cell>
          <cell r="D181" t="str">
            <v>ETOILE CYCLISTE LIEU ST AMAND</v>
          </cell>
        </row>
        <row r="182">
          <cell r="A182">
            <v>265</v>
          </cell>
          <cell r="B182">
            <v>2942</v>
          </cell>
          <cell r="C182" t="str">
            <v>TISON CEDRIC</v>
          </cell>
          <cell r="D182" t="str">
            <v>ETOILE CYCLISTE LIEU ST AMAND</v>
          </cell>
        </row>
        <row r="183">
          <cell r="A183">
            <v>268</v>
          </cell>
          <cell r="B183">
            <v>2209</v>
          </cell>
          <cell r="C183" t="str">
            <v>LEDOUX LAURENT</v>
          </cell>
          <cell r="D183" t="str">
            <v>UNION SPORTIVE SAINT ANDRE</v>
          </cell>
        </row>
        <row r="184">
          <cell r="A184">
            <v>269</v>
          </cell>
          <cell r="B184">
            <v>144598</v>
          </cell>
          <cell r="C184" t="str">
            <v>CHOQUET DAVID</v>
          </cell>
          <cell r="D184" t="str">
            <v>UNION SPORTIVE SAINT ANDRE</v>
          </cell>
        </row>
        <row r="185">
          <cell r="A185">
            <v>270</v>
          </cell>
          <cell r="B185">
            <v>2935</v>
          </cell>
          <cell r="C185" t="str">
            <v>BEAUCART JEAN PHILIPPE</v>
          </cell>
          <cell r="D185" t="str">
            <v>BARLIN CERCLE LAIQUE</v>
          </cell>
        </row>
        <row r="186">
          <cell r="A186">
            <v>272</v>
          </cell>
          <cell r="B186">
            <v>144485</v>
          </cell>
          <cell r="C186" t="str">
            <v>ROUSSEAU DIDIER</v>
          </cell>
          <cell r="D186" t="str">
            <v>CLUB DES SUPPORTERS CYCLISTES FERRIEROIS</v>
          </cell>
        </row>
        <row r="187">
          <cell r="A187">
            <v>274</v>
          </cell>
          <cell r="B187">
            <v>144349</v>
          </cell>
          <cell r="C187" t="str">
            <v>LEVAS LAURENT</v>
          </cell>
          <cell r="D187" t="str">
            <v>UNION SPORTIVE VALENCIENNES MARLY</v>
          </cell>
        </row>
        <row r="188">
          <cell r="A188">
            <v>276</v>
          </cell>
          <cell r="B188">
            <v>144354</v>
          </cell>
          <cell r="C188" t="str">
            <v>BELKHEIR SLIMAN</v>
          </cell>
          <cell r="D188" t="str">
            <v>TEAM TOMASINA WAMBRECHIES</v>
          </cell>
        </row>
        <row r="189">
          <cell r="A189">
            <v>277</v>
          </cell>
          <cell r="B189">
            <v>144579</v>
          </cell>
          <cell r="C189" t="str">
            <v>DI CARLO DAVID</v>
          </cell>
          <cell r="D189" t="str">
            <v>TEAM TOMASINA WAMBRECHIES</v>
          </cell>
        </row>
        <row r="190">
          <cell r="A190">
            <v>278</v>
          </cell>
          <cell r="B190">
            <v>144405</v>
          </cell>
          <cell r="C190" t="str">
            <v>DI CARLO DONATO</v>
          </cell>
          <cell r="D190" t="str">
            <v>TEAM TOMASINA WAMBRECHIES</v>
          </cell>
        </row>
        <row r="191">
          <cell r="A191">
            <v>279</v>
          </cell>
          <cell r="B191">
            <v>144486</v>
          </cell>
          <cell r="C191" t="str">
            <v>DOOM HERVE</v>
          </cell>
          <cell r="D191" t="str">
            <v>TEAM TOMASINA WAMBRECHIES</v>
          </cell>
        </row>
        <row r="192">
          <cell r="A192">
            <v>280</v>
          </cell>
          <cell r="B192">
            <v>144497</v>
          </cell>
          <cell r="C192" t="str">
            <v>DOOM PATRICE</v>
          </cell>
          <cell r="D192" t="str">
            <v>TEAM TOMASINA WAMBRECHIES</v>
          </cell>
        </row>
        <row r="193">
          <cell r="A193">
            <v>281</v>
          </cell>
          <cell r="B193">
            <v>144307</v>
          </cell>
          <cell r="C193" t="str">
            <v>MESANS DIDIER</v>
          </cell>
          <cell r="D193" t="str">
            <v>TEAM TOMASINA WAMBRECHIES</v>
          </cell>
        </row>
        <row r="194">
          <cell r="A194">
            <v>282</v>
          </cell>
          <cell r="B194">
            <v>144586</v>
          </cell>
          <cell r="C194" t="str">
            <v>MINGOIA LUCIANO</v>
          </cell>
          <cell r="D194" t="str">
            <v>TEAM TOMASINA WAMBRECHIES</v>
          </cell>
        </row>
        <row r="195">
          <cell r="A195">
            <v>283</v>
          </cell>
          <cell r="B195">
            <v>2289</v>
          </cell>
          <cell r="C195" t="str">
            <v>CAILLARD ANTHONY</v>
          </cell>
          <cell r="D195" t="str">
            <v>CYCLING THUN L'EVEQUE</v>
          </cell>
        </row>
        <row r="196">
          <cell r="A196">
            <v>284</v>
          </cell>
          <cell r="B196">
            <v>2876</v>
          </cell>
          <cell r="C196" t="str">
            <v>FARTEK DAVID</v>
          </cell>
          <cell r="D196" t="str">
            <v>CYCLING THUN L'EVEQUE</v>
          </cell>
        </row>
        <row r="197">
          <cell r="A197">
            <v>285</v>
          </cell>
          <cell r="B197">
            <v>144336</v>
          </cell>
          <cell r="C197" t="str">
            <v>LAHONTA EMMANUEL</v>
          </cell>
          <cell r="D197" t="str">
            <v>NEW TEAM MAULDE</v>
          </cell>
        </row>
        <row r="198">
          <cell r="A198">
            <v>286</v>
          </cell>
          <cell r="B198">
            <v>144483</v>
          </cell>
          <cell r="C198" t="str">
            <v>DUPONT DAMIEN</v>
          </cell>
          <cell r="D198" t="str">
            <v>CYCLO CLUB ORCHIES</v>
          </cell>
        </row>
        <row r="199">
          <cell r="A199">
            <v>288</v>
          </cell>
          <cell r="B199">
            <v>2917</v>
          </cell>
          <cell r="C199" t="str">
            <v>CORNELIE YANN</v>
          </cell>
          <cell r="D199" t="str">
            <v>UNION SPORTIVE SAINT ANDRE</v>
          </cell>
        </row>
        <row r="200">
          <cell r="A200">
            <v>289</v>
          </cell>
          <cell r="B200">
            <v>144489</v>
          </cell>
          <cell r="C200" t="str">
            <v>VANWYNBERGHE SAMUEL</v>
          </cell>
          <cell r="D200" t="str">
            <v>TEAM TOMASINA WAMBRECHIES</v>
          </cell>
        </row>
        <row r="201">
          <cell r="A201">
            <v>290</v>
          </cell>
          <cell r="B201">
            <v>144324</v>
          </cell>
          <cell r="C201" t="str">
            <v>MICHEL ANTHONY</v>
          </cell>
          <cell r="D201" t="str">
            <v>CLUB CYCLISTE LOUVROIL (C.C.L.)</v>
          </cell>
        </row>
        <row r="202">
          <cell r="A202">
            <v>292</v>
          </cell>
          <cell r="B202">
            <v>2290</v>
          </cell>
          <cell r="C202" t="str">
            <v>MARMUSE FRANCOIS</v>
          </cell>
          <cell r="D202" t="str">
            <v>CYCLING THUN L'EVEQUE</v>
          </cell>
        </row>
        <row r="203">
          <cell r="A203">
            <v>293</v>
          </cell>
          <cell r="B203">
            <v>144382</v>
          </cell>
          <cell r="C203" t="str">
            <v>VANDENBROUCKE FREDDY</v>
          </cell>
          <cell r="D203" t="str">
            <v>CYCLO CLUB ORCHIES</v>
          </cell>
        </row>
        <row r="204">
          <cell r="A204">
            <v>295</v>
          </cell>
          <cell r="B204">
            <v>144500</v>
          </cell>
          <cell r="C204" t="str">
            <v>PELLETIER SULLIVAN</v>
          </cell>
          <cell r="D204" t="str">
            <v>UNION VELOCIPEDIQUE FOURMISIENNE</v>
          </cell>
        </row>
        <row r="205">
          <cell r="A205">
            <v>296</v>
          </cell>
          <cell r="B205">
            <v>2299</v>
          </cell>
          <cell r="C205" t="str">
            <v>DERREVEAUX CHRISTOPHE</v>
          </cell>
          <cell r="D205" t="str">
            <v>ETOILE CYCLISTE TOURCOING</v>
          </cell>
        </row>
        <row r="206">
          <cell r="A206">
            <v>297</v>
          </cell>
          <cell r="B206">
            <v>144407</v>
          </cell>
          <cell r="C206" t="str">
            <v>DELRUE GREGORY</v>
          </cell>
          <cell r="D206" t="str">
            <v>LINSELLES CYCLISME</v>
          </cell>
        </row>
        <row r="207">
          <cell r="A207">
            <v>298</v>
          </cell>
          <cell r="B207">
            <v>144335</v>
          </cell>
          <cell r="C207" t="str">
            <v>DESCHAMPS CEDRIC</v>
          </cell>
          <cell r="D207" t="str">
            <v>LINSELLES CYCLISME</v>
          </cell>
        </row>
        <row r="208">
          <cell r="A208">
            <v>299</v>
          </cell>
          <cell r="B208">
            <v>144563</v>
          </cell>
          <cell r="C208" t="str">
            <v>GRIMONPREZ LAURENT</v>
          </cell>
          <cell r="D208" t="str">
            <v>LINSELLES CYCLISME</v>
          </cell>
        </row>
        <row r="209">
          <cell r="A209">
            <v>300</v>
          </cell>
          <cell r="B209">
            <v>144272</v>
          </cell>
          <cell r="C209" t="str">
            <v>HERBERT ALEXANDRE</v>
          </cell>
          <cell r="D209" t="str">
            <v>LINSELLES CYCLISME</v>
          </cell>
        </row>
        <row r="210">
          <cell r="A210">
            <v>301</v>
          </cell>
          <cell r="B210">
            <v>144457</v>
          </cell>
          <cell r="C210" t="str">
            <v>VERHAEGHE MICHEL</v>
          </cell>
          <cell r="D210" t="str">
            <v>LINSELLES CYCLISME</v>
          </cell>
        </row>
        <row r="211">
          <cell r="A211">
            <v>302</v>
          </cell>
          <cell r="B211">
            <v>144429</v>
          </cell>
          <cell r="C211" t="str">
            <v>LEPLAN BENJAMIN</v>
          </cell>
          <cell r="D211" t="str">
            <v>MERICOURT TEAM 2</v>
          </cell>
        </row>
        <row r="212">
          <cell r="A212">
            <v>303</v>
          </cell>
          <cell r="B212">
            <v>2272</v>
          </cell>
          <cell r="C212" t="str">
            <v>PIQUEUR ERWAN</v>
          </cell>
          <cell r="D212" t="str">
            <v>TEAM B.B.L. HERGNIES</v>
          </cell>
        </row>
        <row r="213">
          <cell r="A213">
            <v>306</v>
          </cell>
          <cell r="B213">
            <v>2264</v>
          </cell>
          <cell r="C213" t="str">
            <v>CHOUANE YOURI</v>
          </cell>
          <cell r="D213" t="str">
            <v>TEAM B.B.L. HERGNIES</v>
          </cell>
        </row>
        <row r="214">
          <cell r="A214">
            <v>307</v>
          </cell>
          <cell r="B214">
            <v>144628</v>
          </cell>
          <cell r="C214" t="str">
            <v>CAULIER NICOLAS</v>
          </cell>
          <cell r="D214" t="str">
            <v>CYCLO CLUB BERGUES</v>
          </cell>
        </row>
        <row r="215">
          <cell r="A215">
            <v>309</v>
          </cell>
          <cell r="B215">
            <v>144609</v>
          </cell>
          <cell r="C215" t="str">
            <v>ROBINAND WILFRIED</v>
          </cell>
          <cell r="D215" t="str">
            <v>ETOILE CYCLISTE FEIGNIES</v>
          </cell>
        </row>
        <row r="216">
          <cell r="A216">
            <v>310</v>
          </cell>
          <cell r="B216">
            <v>144353</v>
          </cell>
          <cell r="C216" t="str">
            <v>DI GIOVANNI FREDERIC</v>
          </cell>
          <cell r="D216" t="str">
            <v>UNION SPORTIVE VALENCIENNES MARLY</v>
          </cell>
        </row>
        <row r="217">
          <cell r="A217">
            <v>311</v>
          </cell>
          <cell r="B217">
            <v>144393</v>
          </cell>
          <cell r="C217" t="str">
            <v>LAPOTRE FRANCOIS</v>
          </cell>
          <cell r="D217" t="str">
            <v>UNION SPORTIVE VALENCIENNES MARLY</v>
          </cell>
        </row>
        <row r="218">
          <cell r="A218">
            <v>312</v>
          </cell>
          <cell r="B218">
            <v>144376</v>
          </cell>
          <cell r="C218" t="str">
            <v>MACHEPY SAMUEL</v>
          </cell>
          <cell r="D218" t="str">
            <v>VELO CLUB SOLESMES</v>
          </cell>
        </row>
        <row r="219">
          <cell r="A219">
            <v>313</v>
          </cell>
          <cell r="B219">
            <v>144506</v>
          </cell>
          <cell r="C219" t="str">
            <v>GARD ALEXI</v>
          </cell>
          <cell r="D219" t="str">
            <v>VELO CLUB SOLESMES</v>
          </cell>
        </row>
        <row r="220">
          <cell r="A220">
            <v>314</v>
          </cell>
          <cell r="B220">
            <v>2954</v>
          </cell>
          <cell r="C220" t="str">
            <v>LANSIAUX ANTHONY</v>
          </cell>
          <cell r="D220" t="str">
            <v>CLUB CYCLISTE THUN ST MARTIN</v>
          </cell>
        </row>
        <row r="221">
          <cell r="A221">
            <v>315</v>
          </cell>
          <cell r="B221">
            <v>144432</v>
          </cell>
          <cell r="C221" t="str">
            <v>VANAUBERG EDDY</v>
          </cell>
          <cell r="D221" t="str">
            <v>TEAM B.B.L. HERGNIES</v>
          </cell>
        </row>
        <row r="222">
          <cell r="A222">
            <v>316</v>
          </cell>
          <cell r="B222">
            <v>3125</v>
          </cell>
          <cell r="C222" t="str">
            <v>FERRO ORAZIO</v>
          </cell>
          <cell r="D222" t="str">
            <v>TEAM B.B.L. HERGNIES</v>
          </cell>
        </row>
        <row r="223">
          <cell r="A223">
            <v>317</v>
          </cell>
          <cell r="B223">
            <v>3996</v>
          </cell>
          <cell r="C223" t="str">
            <v>BOUTOUT TONY</v>
          </cell>
          <cell r="D223" t="str">
            <v>GAZ ELEC CLUB DE DOUAI</v>
          </cell>
        </row>
        <row r="224">
          <cell r="A224">
            <v>318</v>
          </cell>
          <cell r="B224">
            <v>3141</v>
          </cell>
          <cell r="C224" t="str">
            <v>MEULEMANS LAURENT</v>
          </cell>
          <cell r="D224" t="str">
            <v>VELO CLUB UNION HALLUIN</v>
          </cell>
        </row>
        <row r="225">
          <cell r="A225">
            <v>319</v>
          </cell>
          <cell r="B225">
            <v>3138</v>
          </cell>
          <cell r="C225" t="str">
            <v>PENSERINI FABIEN</v>
          </cell>
          <cell r="D225" t="str">
            <v>VELO CLUB UNION HALLUIN</v>
          </cell>
        </row>
        <row r="226">
          <cell r="A226">
            <v>320</v>
          </cell>
          <cell r="B226">
            <v>2884</v>
          </cell>
          <cell r="C226" t="str">
            <v>SAUVAGE FRANCOIS</v>
          </cell>
          <cell r="D226" t="str">
            <v>VELO CLUB DE L'ESCAUT ANZIN</v>
          </cell>
        </row>
        <row r="227">
          <cell r="A227">
            <v>321</v>
          </cell>
          <cell r="B227">
            <v>3126</v>
          </cell>
          <cell r="C227" t="str">
            <v>LEON SEBASTIEN</v>
          </cell>
          <cell r="D227" t="str">
            <v>VELO CLUB DE L'ESCAUT ANZIN</v>
          </cell>
        </row>
        <row r="228">
          <cell r="A228">
            <v>322</v>
          </cell>
          <cell r="B228">
            <v>2883</v>
          </cell>
          <cell r="C228" t="str">
            <v>DUPIRE REMI</v>
          </cell>
          <cell r="D228" t="str">
            <v>TEAM TOMASINA WAMBRECHIES</v>
          </cell>
        </row>
        <row r="229">
          <cell r="A229">
            <v>323</v>
          </cell>
          <cell r="B229">
            <v>3110</v>
          </cell>
          <cell r="C229" t="str">
            <v>BONNAIRE OLIVIER</v>
          </cell>
          <cell r="D229" t="str">
            <v>UNION VELOCIPEDIQUE FOURMISIENNE</v>
          </cell>
        </row>
        <row r="230">
          <cell r="A230">
            <v>325</v>
          </cell>
          <cell r="B230">
            <v>3131</v>
          </cell>
          <cell r="C230" t="str">
            <v>MILLET FABRICE</v>
          </cell>
          <cell r="D230" t="str">
            <v>VTT  CLUB PONT SUR SAMBRE</v>
          </cell>
        </row>
        <row r="231">
          <cell r="A231">
            <v>326</v>
          </cell>
          <cell r="B231">
            <v>3108</v>
          </cell>
          <cell r="C231" t="str">
            <v>PALAC SIMON</v>
          </cell>
          <cell r="D231" t="str">
            <v>TEAM B.B.L. HERGNIES</v>
          </cell>
        </row>
        <row r="232">
          <cell r="A232">
            <v>329</v>
          </cell>
          <cell r="B232">
            <v>144627</v>
          </cell>
          <cell r="C232" t="str">
            <v>THIBAUT LOUIS</v>
          </cell>
          <cell r="D232" t="str">
            <v>UNION SPORTIVE VALENCIENNES MARLY</v>
          </cell>
        </row>
        <row r="233">
          <cell r="A233">
            <v>330</v>
          </cell>
          <cell r="B233">
            <v>3114</v>
          </cell>
          <cell r="C233" t="str">
            <v>DELEPLACE DIDIER</v>
          </cell>
          <cell r="D233" t="str">
            <v>CYCLO CLUB CAMBRESIEN</v>
          </cell>
        </row>
        <row r="234">
          <cell r="A234">
            <v>331</v>
          </cell>
          <cell r="B234">
            <v>3105</v>
          </cell>
          <cell r="C234" t="str">
            <v>TONDELIER LUDOVIC</v>
          </cell>
          <cell r="D234" t="str">
            <v>CLUB CYCLISTE VERLINGHEM</v>
          </cell>
        </row>
        <row r="235">
          <cell r="A235">
            <v>333</v>
          </cell>
          <cell r="B235">
            <v>144461</v>
          </cell>
          <cell r="C235" t="str">
            <v>MULAS YANN</v>
          </cell>
          <cell r="D235" t="str">
            <v>VELO SPRINT DE L'OSTREVENT - AUBERCHICOURT</v>
          </cell>
        </row>
        <row r="236">
          <cell r="A236">
            <v>334</v>
          </cell>
          <cell r="B236">
            <v>4325</v>
          </cell>
          <cell r="C236" t="str">
            <v>JABLONSKI SEBASTIEN</v>
          </cell>
          <cell r="D236" t="str">
            <v>TEAM B.B.L. HERGNIES</v>
          </cell>
        </row>
        <row r="237">
          <cell r="A237">
            <v>337</v>
          </cell>
          <cell r="B237">
            <v>4334</v>
          </cell>
          <cell r="C237" t="str">
            <v>DEFONTAINE GILLES</v>
          </cell>
          <cell r="D237" t="str">
            <v>SAULZOIR MONTRECOURT CYCLING CLUB</v>
          </cell>
        </row>
        <row r="238">
          <cell r="A238">
            <v>338</v>
          </cell>
          <cell r="B238">
            <v>4419</v>
          </cell>
          <cell r="C238" t="str">
            <v>VANDESOMPEL PASCAL</v>
          </cell>
          <cell r="D238" t="str">
            <v>LA PEDALE MADELEINOISE</v>
          </cell>
        </row>
        <row r="239">
          <cell r="A239">
            <v>339</v>
          </cell>
          <cell r="B239">
            <v>2909</v>
          </cell>
          <cell r="C239" t="str">
            <v>ALDEBERT MATTHIAS</v>
          </cell>
          <cell r="D239" t="str">
            <v>GAZ ELEC CLUB DE DOUAI</v>
          </cell>
        </row>
        <row r="240">
          <cell r="A240">
            <v>342</v>
          </cell>
          <cell r="B240">
            <v>144278</v>
          </cell>
          <cell r="C240" t="str">
            <v>HOUDART PHILIPPE</v>
          </cell>
          <cell r="D240" t="str">
            <v>CAMPHIN EN CAREMBAULT CYCLING TEAM</v>
          </cell>
        </row>
        <row r="241">
          <cell r="A241">
            <v>343</v>
          </cell>
          <cell r="B241">
            <v>4339</v>
          </cell>
          <cell r="C241" t="str">
            <v>HENNO FABRICE</v>
          </cell>
          <cell r="D241" t="str">
            <v>CYCLO CLUB ORCHIES</v>
          </cell>
        </row>
        <row r="242">
          <cell r="A242">
            <v>344</v>
          </cell>
          <cell r="B242">
            <v>4333</v>
          </cell>
          <cell r="C242" t="str">
            <v>LANDAS JEROME</v>
          </cell>
          <cell r="D242" t="str">
            <v>VELO SPRINT DE L'OSTREVENT - AUBERCHICOURT</v>
          </cell>
        </row>
        <row r="243">
          <cell r="A243">
            <v>350</v>
          </cell>
          <cell r="B243">
            <v>144282</v>
          </cell>
          <cell r="C243" t="str">
            <v>ALEXANDRE GREGORY</v>
          </cell>
          <cell r="D243" t="str">
            <v>VELO CLUB SOLESMES</v>
          </cell>
        </row>
        <row r="244">
          <cell r="A244">
            <v>351</v>
          </cell>
          <cell r="B244">
            <v>144557</v>
          </cell>
          <cell r="C244" t="str">
            <v>LEVEQUE LUCAS</v>
          </cell>
          <cell r="D244" t="str">
            <v>ETOILE CYCLISTE LIEU ST AMAND</v>
          </cell>
        </row>
        <row r="245">
          <cell r="A245">
            <v>352</v>
          </cell>
          <cell r="B245">
            <v>144611</v>
          </cell>
          <cell r="C245" t="str">
            <v>LECONTE TRISTAN</v>
          </cell>
          <cell r="D245" t="str">
            <v>ESPOIR CYCLISTE WAMBRECHIES MARQUETTE</v>
          </cell>
        </row>
        <row r="246">
          <cell r="A246">
            <v>354</v>
          </cell>
          <cell r="B246">
            <v>144531</v>
          </cell>
          <cell r="C246" t="str">
            <v>DUTOMBOIS MATHEO</v>
          </cell>
          <cell r="D246" t="str">
            <v>CYCLO CLUB ORCHIES</v>
          </cell>
        </row>
        <row r="247">
          <cell r="A247">
            <v>355</v>
          </cell>
          <cell r="B247">
            <v>144416</v>
          </cell>
          <cell r="C247" t="str">
            <v>GODEFROID FABIAN</v>
          </cell>
          <cell r="D247" t="str">
            <v>ETOILE CYCLISTE LIEU ST AMAND</v>
          </cell>
        </row>
        <row r="248">
          <cell r="A248">
            <v>356</v>
          </cell>
          <cell r="B248">
            <v>144545</v>
          </cell>
          <cell r="C248" t="str">
            <v>LACROIX FRÉDÉRIC</v>
          </cell>
          <cell r="D248" t="str">
            <v>VELO CLUB ROUBAIX</v>
          </cell>
        </row>
        <row r="249">
          <cell r="A249">
            <v>357</v>
          </cell>
          <cell r="B249">
            <v>1307</v>
          </cell>
          <cell r="C249" t="str">
            <v>SIJNESAEL RÉMI</v>
          </cell>
          <cell r="D249" t="str">
            <v>ESPOIR CYCLISTE WAMBRECHIES MARQUETTE</v>
          </cell>
        </row>
        <row r="250">
          <cell r="A250">
            <v>358</v>
          </cell>
          <cell r="B250">
            <v>144537</v>
          </cell>
          <cell r="C250" t="str">
            <v>HERBLOT JEREMIE</v>
          </cell>
          <cell r="D250" t="str">
            <v>ASSOCIATION CYCLISTE D'ETROEUNGT</v>
          </cell>
        </row>
        <row r="251">
          <cell r="A251">
            <v>359</v>
          </cell>
          <cell r="B251">
            <v>1326</v>
          </cell>
          <cell r="C251" t="str">
            <v>HIERNAUX TANGUY</v>
          </cell>
          <cell r="D251" t="str">
            <v>ASSOCIATION CYCLISTE D'ETROEUNGT</v>
          </cell>
        </row>
        <row r="252">
          <cell r="A252">
            <v>361</v>
          </cell>
          <cell r="B252">
            <v>4307</v>
          </cell>
          <cell r="C252" t="str">
            <v>DESMAREZ CHRISTOPHE</v>
          </cell>
          <cell r="D252" t="str">
            <v>ASSOCIATION SPORTIVE VELOCIPEDIQUE LA LONGUEVILLE</v>
          </cell>
        </row>
        <row r="253">
          <cell r="A253">
            <v>362</v>
          </cell>
          <cell r="B253">
            <v>144466</v>
          </cell>
          <cell r="C253" t="str">
            <v>DAUMONT WILLIAM</v>
          </cell>
          <cell r="D253" t="str">
            <v>TEAM TOMASINA WAMBRECHIES</v>
          </cell>
        </row>
        <row r="254">
          <cell r="A254">
            <v>364</v>
          </cell>
          <cell r="B254">
            <v>144415</v>
          </cell>
          <cell r="C254" t="str">
            <v>BOULET ARTHUR</v>
          </cell>
          <cell r="D254" t="str">
            <v>CYCLO CLUB WAVRIN</v>
          </cell>
        </row>
        <row r="255">
          <cell r="A255">
            <v>365</v>
          </cell>
          <cell r="B255">
            <v>4500</v>
          </cell>
          <cell r="C255" t="str">
            <v>CAILLEAU ANTHONY</v>
          </cell>
          <cell r="D255" t="str">
            <v>UNION VELOCIPEDIQUE FOURMISIENNE</v>
          </cell>
        </row>
        <row r="256">
          <cell r="A256">
            <v>366</v>
          </cell>
          <cell r="B256">
            <v>2508</v>
          </cell>
          <cell r="C256" t="str">
            <v>BARATIER JULIEN</v>
          </cell>
          <cell r="D256" t="str">
            <v>LA PEDALE MADELEINOISE</v>
          </cell>
        </row>
        <row r="257">
          <cell r="A257">
            <v>367</v>
          </cell>
          <cell r="B257">
            <v>2558</v>
          </cell>
          <cell r="C257" t="str">
            <v>VANDEMEULEBROUCKE KEVIN</v>
          </cell>
          <cell r="D257" t="str">
            <v>VELO CLUB UNION HALLUIN</v>
          </cell>
        </row>
        <row r="258">
          <cell r="A258">
            <v>368</v>
          </cell>
          <cell r="B258">
            <v>144265</v>
          </cell>
          <cell r="C258" t="str">
            <v>BEAUCAMP MATHIEU</v>
          </cell>
          <cell r="D258" t="str">
            <v>ASSOCIATION CYCLISTE DE CUINCY</v>
          </cell>
        </row>
        <row r="259">
          <cell r="A259">
            <v>369</v>
          </cell>
          <cell r="B259">
            <v>2529</v>
          </cell>
          <cell r="C259" t="str">
            <v>BEGLIOMINI LAURENT</v>
          </cell>
          <cell r="D259" t="str">
            <v>GAZ ELEC CLUB DE DOUAI</v>
          </cell>
        </row>
        <row r="260">
          <cell r="A260">
            <v>370</v>
          </cell>
          <cell r="B260">
            <v>2575</v>
          </cell>
          <cell r="C260" t="str">
            <v>BOS FABRICE</v>
          </cell>
          <cell r="D260" t="str">
            <v>ASSOCIATION CYCLISTE BELLAINGEOISE</v>
          </cell>
        </row>
        <row r="261">
          <cell r="A261">
            <v>371</v>
          </cell>
          <cell r="B261">
            <v>0</v>
          </cell>
          <cell r="C261" t="str">
            <v>BROUTIN ANTOINE</v>
          </cell>
          <cell r="D261" t="str">
            <v>CYCLO CLUB WAVRIN</v>
          </cell>
        </row>
        <row r="262">
          <cell r="A262">
            <v>372</v>
          </cell>
          <cell r="B262">
            <v>144453</v>
          </cell>
          <cell r="C262" t="str">
            <v>DELY JULIEN</v>
          </cell>
          <cell r="D262" t="str">
            <v>ASSOCIATION CYCLISTE D'ETROEUNGT</v>
          </cell>
        </row>
        <row r="263">
          <cell r="A263">
            <v>373</v>
          </cell>
          <cell r="B263">
            <v>144270</v>
          </cell>
          <cell r="C263" t="str">
            <v>FOURNIER AXEL</v>
          </cell>
          <cell r="D263" t="str">
            <v>ETOILE CYCLISTE FEIGNIES</v>
          </cell>
        </row>
        <row r="264">
          <cell r="A264">
            <v>374</v>
          </cell>
          <cell r="B264">
            <v>7095</v>
          </cell>
          <cell r="C264" t="str">
            <v>MARIONNET SIMON</v>
          </cell>
          <cell r="D264" t="str">
            <v>VELO CLUB ROUBAIX</v>
          </cell>
        </row>
        <row r="265">
          <cell r="A265">
            <v>375</v>
          </cell>
          <cell r="B265">
            <v>2505</v>
          </cell>
          <cell r="C265" t="str">
            <v>MOITY CEDRIC</v>
          </cell>
          <cell r="D265" t="str">
            <v>EQUIPE CYCLISTE HUMMING RACING VILLERS POL</v>
          </cell>
        </row>
        <row r="266">
          <cell r="A266">
            <v>376</v>
          </cell>
          <cell r="B266">
            <v>7064</v>
          </cell>
          <cell r="C266" t="str">
            <v>TE MORSCHE GUIDO</v>
          </cell>
          <cell r="D266" t="str">
            <v>CYCLO CLUB CAMBRESIEN</v>
          </cell>
        </row>
        <row r="267">
          <cell r="A267">
            <v>377</v>
          </cell>
          <cell r="B267">
            <v>144539</v>
          </cell>
          <cell r="C267" t="str">
            <v>PAUCHET AURORE</v>
          </cell>
          <cell r="D267" t="str">
            <v>CYCLO CLUB WAVRIN</v>
          </cell>
        </row>
        <row r="268">
          <cell r="A268">
            <v>378</v>
          </cell>
          <cell r="B268">
            <v>2580</v>
          </cell>
          <cell r="C268" t="str">
            <v>VANWYNENDAELE REMY</v>
          </cell>
          <cell r="D268" t="str">
            <v>EQUIPE CYCLISTE HUMMING RACING VILLERS POL</v>
          </cell>
        </row>
        <row r="269">
          <cell r="A269">
            <v>379</v>
          </cell>
          <cell r="B269">
            <v>144603</v>
          </cell>
          <cell r="C269" t="str">
            <v>VASSEUR CLEMENT</v>
          </cell>
          <cell r="D269" t="str">
            <v>ETOILE CYCLISTE FEIGNIES</v>
          </cell>
        </row>
        <row r="270">
          <cell r="A270">
            <v>380</v>
          </cell>
          <cell r="B270">
            <v>7072</v>
          </cell>
          <cell r="C270" t="str">
            <v>DECASTIAUX GUILLAUME</v>
          </cell>
          <cell r="D270" t="str">
            <v>AS HELLEMMES CYCLISME</v>
          </cell>
        </row>
        <row r="271">
          <cell r="A271">
            <v>381</v>
          </cell>
          <cell r="B271">
            <v>2311</v>
          </cell>
          <cell r="C271" t="str">
            <v>MOUCHART AXEL</v>
          </cell>
          <cell r="D271" t="str">
            <v>CLUB DES SUPPORTERS CYCLISTES FERRIEROIS</v>
          </cell>
        </row>
        <row r="272">
          <cell r="A272">
            <v>382</v>
          </cell>
          <cell r="B272">
            <v>1308</v>
          </cell>
          <cell r="C272" t="str">
            <v>HOUDART FLORENT</v>
          </cell>
          <cell r="D272" t="str">
            <v>CAMPHIN EN CAREMBAULT CYCLING TEAM</v>
          </cell>
        </row>
        <row r="273">
          <cell r="A273">
            <v>383</v>
          </cell>
          <cell r="B273">
            <v>2301</v>
          </cell>
          <cell r="C273" t="str">
            <v>QUESTE DAVID</v>
          </cell>
          <cell r="D273" t="str">
            <v>TEAM B.B.L. HERGNIES</v>
          </cell>
        </row>
        <row r="274">
          <cell r="A274">
            <v>384</v>
          </cell>
          <cell r="B274">
            <v>2296</v>
          </cell>
          <cell r="C274" t="str">
            <v>SIX CORENTIN</v>
          </cell>
          <cell r="D274" t="str">
            <v>CAMPHIN EN CAREMBAULT CYCLING TEAM</v>
          </cell>
        </row>
        <row r="275">
          <cell r="A275">
            <v>385</v>
          </cell>
          <cell r="B275">
            <v>144516</v>
          </cell>
          <cell r="C275" t="str">
            <v>VAN MUYLEN MAXIME</v>
          </cell>
          <cell r="D275" t="str">
            <v>VELO CLUB DE L'ESCAUT ANZIN</v>
          </cell>
        </row>
        <row r="276">
          <cell r="A276">
            <v>386</v>
          </cell>
          <cell r="B276">
            <v>7125</v>
          </cell>
          <cell r="C276" t="str">
            <v>DUFOUR KEVIN</v>
          </cell>
          <cell r="D276" t="str">
            <v>VELO CLUB DE L'ESCAUT ANZIN</v>
          </cell>
        </row>
        <row r="277">
          <cell r="A277">
            <v>388</v>
          </cell>
          <cell r="B277">
            <v>144287</v>
          </cell>
          <cell r="C277" t="str">
            <v>BASTIN JEREMY</v>
          </cell>
          <cell r="D277" t="str">
            <v>CERCLE OLYMPIQUE MARCOING</v>
          </cell>
        </row>
        <row r="278">
          <cell r="A278">
            <v>389</v>
          </cell>
          <cell r="B278">
            <v>3150</v>
          </cell>
          <cell r="C278" t="str">
            <v>CAILLEAU ADRIEN</v>
          </cell>
          <cell r="D278" t="str">
            <v>UNION VELOCIPEDIQUE FOURMISIENNE</v>
          </cell>
        </row>
        <row r="279">
          <cell r="A279">
            <v>390</v>
          </cell>
          <cell r="B279">
            <v>4497</v>
          </cell>
          <cell r="C279" t="str">
            <v>LAEBENS FRANCOIS</v>
          </cell>
          <cell r="D279" t="str">
            <v>VELO CLUB UNION HALLUIN</v>
          </cell>
        </row>
        <row r="280">
          <cell r="A280">
            <v>391</v>
          </cell>
          <cell r="B280">
            <v>4101</v>
          </cell>
          <cell r="C280" t="str">
            <v>LENGLET GUILLAUME</v>
          </cell>
          <cell r="D280" t="str">
            <v>NOUVELLE ETOILE SPORTIVE BOUE ETREUX</v>
          </cell>
        </row>
        <row r="281">
          <cell r="A281">
            <v>392</v>
          </cell>
          <cell r="B281">
            <v>4422</v>
          </cell>
          <cell r="C281" t="str">
            <v>POTIER FREDERIC</v>
          </cell>
          <cell r="D281" t="str">
            <v>ETOILE CYCLISTE TOURCOING</v>
          </cell>
        </row>
        <row r="282">
          <cell r="A282">
            <v>393</v>
          </cell>
          <cell r="B282">
            <v>4483</v>
          </cell>
          <cell r="C282" t="str">
            <v>RENNUIT BENOIT</v>
          </cell>
          <cell r="D282" t="str">
            <v>NOEUX VELO CLUB NOEUXOIS</v>
          </cell>
        </row>
        <row r="283">
          <cell r="A283">
            <v>394</v>
          </cell>
          <cell r="B283">
            <v>4442</v>
          </cell>
          <cell r="C283" t="str">
            <v>LAGNEAU PASCAL</v>
          </cell>
          <cell r="D283" t="str">
            <v>VTT  CLUB PONT SUR SAMBRE</v>
          </cell>
        </row>
        <row r="284">
          <cell r="A284">
            <v>395</v>
          </cell>
          <cell r="B284">
            <v>2488</v>
          </cell>
          <cell r="C284" t="str">
            <v>BRIEAU CHRISTOPHE</v>
          </cell>
          <cell r="D284" t="str">
            <v>VELO CLUB DE ST GILLES CROIX DE VIE</v>
          </cell>
        </row>
        <row r="285">
          <cell r="A285">
            <v>396</v>
          </cell>
          <cell r="B285">
            <v>4380</v>
          </cell>
          <cell r="C285" t="str">
            <v>DELATTRE PATRICE</v>
          </cell>
          <cell r="D285" t="str">
            <v>VELO CLUB DE L'ESCAUT ANZIN</v>
          </cell>
        </row>
        <row r="286">
          <cell r="A286">
            <v>397</v>
          </cell>
          <cell r="B286">
            <v>2215</v>
          </cell>
          <cell r="C286" t="str">
            <v>DEURBROECK KRIS</v>
          </cell>
          <cell r="D286" t="str">
            <v>UNION SPORTIVE SAINT ANDRE</v>
          </cell>
        </row>
        <row r="287">
          <cell r="A287">
            <v>398</v>
          </cell>
          <cell r="B287">
            <v>7046</v>
          </cell>
          <cell r="C287" t="str">
            <v>LELUBRE THIBAULT</v>
          </cell>
          <cell r="D287" t="str">
            <v>UNION CYCLISTE SOLRE LE CHATEAU</v>
          </cell>
        </row>
        <row r="288">
          <cell r="A288">
            <v>399</v>
          </cell>
          <cell r="B288">
            <v>7108</v>
          </cell>
          <cell r="C288" t="str">
            <v>PARENT TOM</v>
          </cell>
          <cell r="D288" t="str">
            <v>AS HELLEMMES CYCLISME</v>
          </cell>
        </row>
        <row r="289">
          <cell r="A289">
            <v>400</v>
          </cell>
          <cell r="B289">
            <v>144392</v>
          </cell>
          <cell r="C289" t="str">
            <v>ROULY ALEXIS</v>
          </cell>
          <cell r="D289" t="str">
            <v>TEAM BOUSIES</v>
          </cell>
        </row>
        <row r="290">
          <cell r="B290">
            <v>144276</v>
          </cell>
          <cell r="C290" t="str">
            <v>NESTOR CLEMENT</v>
          </cell>
          <cell r="D290" t="str">
            <v>TEAM BIKE PRESEAU</v>
          </cell>
        </row>
        <row r="291">
          <cell r="B291">
            <v>2934</v>
          </cell>
          <cell r="C291" t="str">
            <v>DUTERTE CORENTIN</v>
          </cell>
          <cell r="D291" t="str">
            <v>GAZ ELEC CLUB DE DOUAI</v>
          </cell>
        </row>
        <row r="292">
          <cell r="B292">
            <v>2920</v>
          </cell>
          <cell r="C292" t="str">
            <v>HUBERT MATHIS</v>
          </cell>
          <cell r="D292" t="str">
            <v>GAZ ELEC CLUB DE DOUAI</v>
          </cell>
        </row>
        <row r="293">
          <cell r="B293">
            <v>2952</v>
          </cell>
          <cell r="C293" t="str">
            <v>SAINT-QUENTIN HUGO</v>
          </cell>
          <cell r="D293" t="str">
            <v>GAZ ELEC CLUB DE DOUAI</v>
          </cell>
        </row>
        <row r="294">
          <cell r="B294">
            <v>3149</v>
          </cell>
          <cell r="C294" t="str">
            <v>LEROY CLEMENT</v>
          </cell>
          <cell r="D294" t="str">
            <v>UNION CYCLISTE SOLRE LE CHATEAU</v>
          </cell>
        </row>
        <row r="295">
          <cell r="B295">
            <v>4319</v>
          </cell>
          <cell r="C295" t="str">
            <v>GRARD HUGO</v>
          </cell>
          <cell r="D295" t="str">
            <v>CYCLO CLUB ORCHIES</v>
          </cell>
        </row>
        <row r="296">
          <cell r="B296">
            <v>2586</v>
          </cell>
          <cell r="C296" t="str">
            <v>BIANCUCCI GIOVANNI</v>
          </cell>
          <cell r="D296" t="str">
            <v>ASSOCIATION SPORTIVE VELOCIPEDIQUE LA LONGUEVILLE</v>
          </cell>
        </row>
        <row r="297">
          <cell r="B297">
            <v>144305</v>
          </cell>
          <cell r="C297" t="str">
            <v>BLOIS ANTOINE</v>
          </cell>
          <cell r="D297" t="str">
            <v>FREE BIKING FAMILY ST AMAND LES EAUX</v>
          </cell>
        </row>
        <row r="298">
          <cell r="B298">
            <v>2398</v>
          </cell>
          <cell r="C298" t="str">
            <v>BONACCI ALDO</v>
          </cell>
          <cell r="D298" t="str">
            <v>CLUB DES SUPPORTERS CYCLISTES FERRIEROIS</v>
          </cell>
        </row>
        <row r="299">
          <cell r="B299" t="e">
            <v>#N/A</v>
          </cell>
          <cell r="C299" t="str">
            <v>BONAMY FRANCOIS</v>
          </cell>
          <cell r="D299" t="str">
            <v>UNION CYCLISTE SOLRE LE CHATEAU</v>
          </cell>
        </row>
        <row r="300">
          <cell r="B300">
            <v>4451</v>
          </cell>
          <cell r="C300" t="str">
            <v>BURETTE EMMANUEL</v>
          </cell>
          <cell r="D300" t="str">
            <v>CYCLO CLUB WAVRIN</v>
          </cell>
        </row>
        <row r="301">
          <cell r="B301" t="e">
            <v>#N/A</v>
          </cell>
          <cell r="C301" t="str">
            <v>CANAA VALENTIN</v>
          </cell>
          <cell r="D301" t="str">
            <v>VELO CLUB UNION HALLUIN</v>
          </cell>
        </row>
        <row r="302">
          <cell r="B302" t="str">
            <v> </v>
          </cell>
          <cell r="C302" t="str">
            <v>CAPELLE OLIVIER</v>
          </cell>
          <cell r="D302" t="str">
            <v>CAMPHIN EN CAREMBAULT CYCLING TEAM</v>
          </cell>
        </row>
        <row r="303">
          <cell r="B303" t="e">
            <v>#N/A</v>
          </cell>
          <cell r="C303" t="str">
            <v>CATELLA CLAUDIO</v>
          </cell>
          <cell r="D303" t="str">
            <v>ASSOCIATION SPORTIVE VELOCIPEDIQUE LA LONGUEVILLE</v>
          </cell>
        </row>
        <row r="304">
          <cell r="B304" t="e">
            <v>#N/A</v>
          </cell>
          <cell r="C304" t="str">
            <v>CORMONT HUGO</v>
          </cell>
          <cell r="D304" t="str">
            <v>GAZ ELEC CLUB DE DOUAI</v>
          </cell>
        </row>
        <row r="305">
          <cell r="B305">
            <v>0</v>
          </cell>
          <cell r="C305" t="str">
            <v>DEBONNAIRE XAVIER</v>
          </cell>
          <cell r="D305" t="str">
            <v>CYCLO CLUB WAVRIN</v>
          </cell>
        </row>
        <row r="306">
          <cell r="B306">
            <v>2418</v>
          </cell>
          <cell r="C306" t="str">
            <v>DEJARDIN CORENTIN</v>
          </cell>
          <cell r="D306" t="str">
            <v>CAMPHIN EN CAREMBAULT CYCLING TEAM</v>
          </cell>
        </row>
        <row r="307">
          <cell r="B307">
            <v>4462</v>
          </cell>
          <cell r="C307" t="str">
            <v>DELMOTTE VINCENT</v>
          </cell>
          <cell r="D307" t="str">
            <v>TEAM CYCLISTE BERMERAIN</v>
          </cell>
        </row>
        <row r="308">
          <cell r="B308">
            <v>4402</v>
          </cell>
          <cell r="C308" t="str">
            <v>DENDIEVEL JULIEN</v>
          </cell>
          <cell r="D308" t="str">
            <v>ETOILE CYCLISTE TOURCOING</v>
          </cell>
        </row>
        <row r="309">
          <cell r="B309">
            <v>2552</v>
          </cell>
          <cell r="C309" t="str">
            <v>FIEVET VALENTIN</v>
          </cell>
          <cell r="D309" t="str">
            <v>RESILIENCE CLUB</v>
          </cell>
        </row>
        <row r="310">
          <cell r="B310">
            <v>4423</v>
          </cell>
          <cell r="C310" t="str">
            <v>FLOUR FLORIAN</v>
          </cell>
          <cell r="D310" t="str">
            <v>ETOILE CYCLISTE TOURCOING</v>
          </cell>
        </row>
        <row r="311">
          <cell r="B311">
            <v>2421</v>
          </cell>
          <cell r="C311" t="str">
            <v>FRANCOIS AYMERIC</v>
          </cell>
          <cell r="D311" t="str">
            <v>CAMPHIN EN CAREMBAULT CYCLING TEAM</v>
          </cell>
        </row>
        <row r="312">
          <cell r="B312" t="e">
            <v>#N/A</v>
          </cell>
          <cell r="C312" t="str">
            <v>GILLOEN STEPHANE</v>
          </cell>
          <cell r="D312" t="str">
            <v>UNION CYCLISTE WATTIGNIES</v>
          </cell>
        </row>
        <row r="313">
          <cell r="B313">
            <v>2562</v>
          </cell>
          <cell r="C313" t="str">
            <v>HERMANS LAURENT</v>
          </cell>
          <cell r="D313" t="str">
            <v>ASSOCIATION SPORTIVE VELOCIPEDIQUE LA LONGUEVILLE</v>
          </cell>
        </row>
        <row r="314">
          <cell r="B314">
            <v>4466</v>
          </cell>
          <cell r="C314" t="str">
            <v>JOUY QUENTIN</v>
          </cell>
          <cell r="D314" t="str">
            <v>LINSELLES CYCLISME</v>
          </cell>
        </row>
        <row r="315">
          <cell r="B315">
            <v>2380</v>
          </cell>
          <cell r="C315" t="str">
            <v>KNOCKAERT JULIEN</v>
          </cell>
          <cell r="D315" t="str">
            <v>CLUB CYCLISTE VERLINGHEM</v>
          </cell>
        </row>
        <row r="316">
          <cell r="B316">
            <v>0</v>
          </cell>
          <cell r="C316" t="str">
            <v>LEBLON ROBIN</v>
          </cell>
          <cell r="D316" t="str">
            <v>CYCLO CLUB WAVRIN</v>
          </cell>
        </row>
        <row r="317">
          <cell r="B317" t="str">
            <v> </v>
          </cell>
          <cell r="C317" t="str">
            <v>LECLERCQ ALEXIS</v>
          </cell>
          <cell r="D317" t="str">
            <v>CAMPHIN EN CAREMBAULT CYCLING TEAM</v>
          </cell>
        </row>
        <row r="318">
          <cell r="B318">
            <v>4455</v>
          </cell>
          <cell r="C318" t="str">
            <v>LEFEBVRE JULIEN</v>
          </cell>
          <cell r="D318" t="str">
            <v>CYCLO CLUB WAVRIN</v>
          </cell>
        </row>
        <row r="319">
          <cell r="B319">
            <v>2351</v>
          </cell>
          <cell r="C319" t="str">
            <v>LEFERME DAVID</v>
          </cell>
          <cell r="D319" t="str">
            <v>CAMPHIN EN CAREMBAULT CYCLING TEAM</v>
          </cell>
        </row>
        <row r="320">
          <cell r="B320">
            <v>4445</v>
          </cell>
          <cell r="C320" t="str">
            <v>LEFRANCQ LUDOVIC</v>
          </cell>
          <cell r="D320" t="str">
            <v>CYCLOS RANDONNEURS LA BASSEE</v>
          </cell>
        </row>
        <row r="321">
          <cell r="B321">
            <v>4363</v>
          </cell>
          <cell r="C321" t="str">
            <v>LIONNE LIONEL</v>
          </cell>
          <cell r="D321" t="str">
            <v>CLUB CYCLISTE LOUVROIL (C.C.L.)</v>
          </cell>
        </row>
        <row r="322">
          <cell r="B322">
            <v>4385</v>
          </cell>
          <cell r="C322" t="str">
            <v>MONIER FABRICE</v>
          </cell>
          <cell r="D322" t="str">
            <v>CLUB CYCLISTE LOUVROIL (C.C.L.)</v>
          </cell>
        </row>
        <row r="323">
          <cell r="B323">
            <v>2326</v>
          </cell>
          <cell r="C323" t="str">
            <v>MOURAIN CEDRIC</v>
          </cell>
          <cell r="D323" t="str">
            <v>UNION VELOCIPEDIQUE FOURMISIENNE</v>
          </cell>
        </row>
        <row r="324">
          <cell r="B324" t="e">
            <v>#N/A</v>
          </cell>
          <cell r="C324" t="str">
            <v>PECQUEUR JEAN-MICHEL</v>
          </cell>
          <cell r="D324" t="str">
            <v>CYCLO CLUB ORCHIES</v>
          </cell>
        </row>
        <row r="325">
          <cell r="B325">
            <v>7113</v>
          </cell>
          <cell r="C325" t="str">
            <v>PETIT OLIVIER</v>
          </cell>
          <cell r="D325" t="str">
            <v>ESPOIR CYCLISTE WAMBRECHIES MARQUETTE</v>
          </cell>
        </row>
        <row r="326">
          <cell r="B326" t="e">
            <v>#N/A</v>
          </cell>
          <cell r="C326" t="str">
            <v>POUBLANG CYRILLE</v>
          </cell>
          <cell r="D326" t="str">
            <v>CYCLO CLUB BERGUES</v>
          </cell>
        </row>
        <row r="327">
          <cell r="B327">
            <v>4375</v>
          </cell>
          <cell r="C327" t="str">
            <v>RANSQUIN KEVIN</v>
          </cell>
          <cell r="D327" t="str">
            <v>VTT  CLUB PONT SUR SAMBRE</v>
          </cell>
        </row>
        <row r="328">
          <cell r="B328" t="e">
            <v>#N/A</v>
          </cell>
          <cell r="C328" t="str">
            <v>RIBAUCOUR MARC</v>
          </cell>
          <cell r="D328" t="str">
            <v>CLUB CYCLISTE VERLINGHEM</v>
          </cell>
        </row>
        <row r="329">
          <cell r="B329" t="e">
            <v>#N/A</v>
          </cell>
          <cell r="C329" t="str">
            <v>RICHLINSKI STEPHENS</v>
          </cell>
          <cell r="D329" t="str">
            <v>TEAM CYCLISTE BERMERAIN</v>
          </cell>
        </row>
        <row r="330">
          <cell r="B330" t="e">
            <v>#N/A</v>
          </cell>
          <cell r="C330" t="str">
            <v>SYLLEBRANQUE HERVÉ</v>
          </cell>
          <cell r="D330" t="str">
            <v>TEAM BOUSIES</v>
          </cell>
        </row>
        <row r="331">
          <cell r="B331">
            <v>2391</v>
          </cell>
          <cell r="C331" t="str">
            <v>TRIOLO FLORENT</v>
          </cell>
          <cell r="D331" t="str">
            <v>VELO CLUB DE L'ESCAUT ANZIN</v>
          </cell>
        </row>
        <row r="332">
          <cell r="B332">
            <v>1321</v>
          </cell>
          <cell r="C332" t="str">
            <v>VAILLIERE SÉBASTIEN</v>
          </cell>
          <cell r="D332" t="str">
            <v>UNION CYCLISTE WATTIGNIES</v>
          </cell>
        </row>
        <row r="333">
          <cell r="B333">
            <v>4458</v>
          </cell>
          <cell r="C333" t="str">
            <v>VANACKER GEOFFREY</v>
          </cell>
          <cell r="D333" t="str">
            <v>TEAM CYCLISTE BERMERAIN</v>
          </cell>
        </row>
        <row r="334">
          <cell r="B334">
            <v>4417</v>
          </cell>
          <cell r="C334" t="str">
            <v>VANDENBUSSCHE MAXIME</v>
          </cell>
          <cell r="D334" t="str">
            <v>ETOILE CYCLISTE TOURCOING</v>
          </cell>
        </row>
        <row r="335">
          <cell r="B335">
            <v>2385</v>
          </cell>
          <cell r="C335" t="str">
            <v>VANDERMEERCH GREGORY</v>
          </cell>
          <cell r="D335" t="str">
            <v>VELO CLUB UNION HALLUIN</v>
          </cell>
        </row>
        <row r="336">
          <cell r="B336">
            <v>4441</v>
          </cell>
          <cell r="C336" t="str">
            <v>VANONE FRANCK</v>
          </cell>
          <cell r="D336" t="str">
            <v>LA PEDALE MADELEINOISE</v>
          </cell>
        </row>
        <row r="337">
          <cell r="B337" t="e">
            <v>#N/A</v>
          </cell>
          <cell r="C337" t="str">
            <v>VANTIEGHEM MAXENCE</v>
          </cell>
          <cell r="D337" t="str">
            <v>ETOILE CYCLISTE TOURCOING</v>
          </cell>
        </row>
        <row r="338">
          <cell r="B338">
            <v>4478</v>
          </cell>
          <cell r="C338" t="str">
            <v>VILLIELM PATRICE</v>
          </cell>
          <cell r="D338" t="str">
            <v>TEAM CYCLISTE BERMERAIN</v>
          </cell>
        </row>
        <row r="339">
          <cell r="B339" t="e">
            <v>#N/A</v>
          </cell>
          <cell r="C339" t="str">
            <v>ZUCCHERO AURÉLIEN</v>
          </cell>
          <cell r="D339" t="str">
            <v>VELO CLUB DE L'ESCAUT ANZIN</v>
          </cell>
        </row>
        <row r="340">
          <cell r="B340">
            <v>7111</v>
          </cell>
          <cell r="C340" t="str">
            <v>BASTIN CYRIL</v>
          </cell>
          <cell r="D340" t="str">
            <v>THELUS TEAM UNIS-VERT VTT</v>
          </cell>
        </row>
        <row r="341">
          <cell r="B341">
            <v>7082</v>
          </cell>
          <cell r="C341" t="str">
            <v>DE MUYNCK STEPHANE</v>
          </cell>
          <cell r="D341" t="str">
            <v>HENIN ETOILE CYCLISTE HENINOISE</v>
          </cell>
        </row>
        <row r="342">
          <cell r="B342">
            <v>2451</v>
          </cell>
          <cell r="C342" t="str">
            <v>DMYTROW NICOLAS</v>
          </cell>
          <cell r="D342" t="str">
            <v>THELUS TEAM UNIS-VERT VTT</v>
          </cell>
        </row>
        <row r="343">
          <cell r="B343">
            <v>144470</v>
          </cell>
          <cell r="C343" t="str">
            <v>DUFFROY ANTOINE</v>
          </cell>
          <cell r="D343" t="str">
            <v>FLEURBAIX TEAM SHARK VTT</v>
          </cell>
        </row>
        <row r="344">
          <cell r="B344">
            <v>2374</v>
          </cell>
          <cell r="C344" t="str">
            <v>HELLEBOIS ALAIN</v>
          </cell>
          <cell r="D344" t="str">
            <v>CLUB CYCLISTE D'ISBERGUES MOLINGHEM</v>
          </cell>
        </row>
        <row r="345">
          <cell r="B345">
            <v>2378</v>
          </cell>
          <cell r="C345" t="str">
            <v>CHOQUET JULIEN</v>
          </cell>
          <cell r="D345" t="str">
            <v>VELO CLUB HORNAING</v>
          </cell>
        </row>
        <row r="346">
          <cell r="B346">
            <v>2378</v>
          </cell>
          <cell r="C346" t="str">
            <v>CHOQUET JULIEN</v>
          </cell>
          <cell r="D346" t="str">
            <v>UNION SPORTIVE SAINT ANDRE</v>
          </cell>
        </row>
        <row r="347">
          <cell r="B347">
            <v>144491</v>
          </cell>
          <cell r="C347" t="str">
            <v>D HEILLY DAMIEN</v>
          </cell>
          <cell r="D347" t="str">
            <v>UNION SPORTIVE SAINT ANDRE</v>
          </cell>
        </row>
        <row r="348">
          <cell r="B348">
            <v>144406</v>
          </cell>
          <cell r="C348" t="str">
            <v>DECOCK NICOLAS</v>
          </cell>
          <cell r="D348" t="str">
            <v>UNION SPORTIVE SAINT ANDRE</v>
          </cell>
        </row>
        <row r="349">
          <cell r="B349">
            <v>144346</v>
          </cell>
          <cell r="C349" t="str">
            <v>CLAISSE PHILIPPE</v>
          </cell>
          <cell r="D349" t="str">
            <v>UNION SPORTIVE VALENCIENNES MARLY</v>
          </cell>
        </row>
        <row r="350">
          <cell r="B350">
            <v>2304</v>
          </cell>
          <cell r="C350" t="str">
            <v>HELLE FABRICE</v>
          </cell>
          <cell r="D350" t="str">
            <v>VELO SPRINT BOUCHAIN</v>
          </cell>
        </row>
        <row r="351">
          <cell r="A351">
            <v>501</v>
          </cell>
          <cell r="B351">
            <v>144273</v>
          </cell>
          <cell r="C351" t="str">
            <v>BOUTONNE FRÉDÉRIC</v>
          </cell>
          <cell r="D351" t="str">
            <v>UNION SPORTIVE SAINT ANDRE</v>
          </cell>
        </row>
        <row r="352">
          <cell r="A352">
            <v>502</v>
          </cell>
          <cell r="B352">
            <v>7042</v>
          </cell>
          <cell r="C352" t="str">
            <v>CARDON . DAVID</v>
          </cell>
          <cell r="D352" t="str">
            <v>CYCLO CLUB ORCHIES</v>
          </cell>
        </row>
        <row r="353">
          <cell r="A353">
            <v>503</v>
          </cell>
          <cell r="B353">
            <v>2192</v>
          </cell>
          <cell r="C353" t="str">
            <v>CONTESSE STEPHANE</v>
          </cell>
          <cell r="D353" t="str">
            <v>U.C. CAPELLOISE FOURMIES</v>
          </cell>
        </row>
        <row r="354">
          <cell r="A354">
            <v>505</v>
          </cell>
          <cell r="B354">
            <v>144519</v>
          </cell>
          <cell r="C354" t="str">
            <v>GAMACHE CHRISTOPHE</v>
          </cell>
          <cell r="D354" t="str">
            <v>CYCLOS RANDONNEURS LA BASSEE</v>
          </cell>
        </row>
        <row r="355">
          <cell r="A355">
            <v>506</v>
          </cell>
          <cell r="B355">
            <v>144377</v>
          </cell>
          <cell r="C355" t="str">
            <v>COUILLEZ JEAN FRANCOIS</v>
          </cell>
          <cell r="D355" t="str">
            <v>UNION SPORTIVE SAINT ANDRE</v>
          </cell>
        </row>
        <row r="356">
          <cell r="A356">
            <v>507</v>
          </cell>
          <cell r="B356">
            <v>144253</v>
          </cell>
          <cell r="C356" t="str">
            <v>DEGUEILLE ANTHONY</v>
          </cell>
          <cell r="D356" t="str">
            <v>ASSOCIATION CYCLISTE D'ETROEUNGT</v>
          </cell>
        </row>
        <row r="357">
          <cell r="A357">
            <v>508</v>
          </cell>
          <cell r="B357">
            <v>144269</v>
          </cell>
          <cell r="C357" t="str">
            <v>DESSAINT CYRIL</v>
          </cell>
          <cell r="D357" t="str">
            <v>TEAM BOUSIES</v>
          </cell>
        </row>
        <row r="358">
          <cell r="A358">
            <v>509</v>
          </cell>
          <cell r="B358">
            <v>1312</v>
          </cell>
          <cell r="C358" t="str">
            <v>DEVIENNE DAVID</v>
          </cell>
          <cell r="D358" t="str">
            <v>TEAM LABIERE BAILLEUL</v>
          </cell>
        </row>
        <row r="359">
          <cell r="A359">
            <v>510</v>
          </cell>
          <cell r="B359">
            <v>144291</v>
          </cell>
          <cell r="C359" t="str">
            <v>DHOTE PHILIPPE</v>
          </cell>
          <cell r="D359" t="str">
            <v>FREE BIKING FAMILY ST AMAND LES EAUX</v>
          </cell>
        </row>
        <row r="360">
          <cell r="A360">
            <v>511</v>
          </cell>
          <cell r="B360">
            <v>144454</v>
          </cell>
          <cell r="C360" t="str">
            <v>DOCHNIAK DAVID</v>
          </cell>
          <cell r="D360" t="str">
            <v>HAVELUY CYCLO CLUB</v>
          </cell>
        </row>
        <row r="361">
          <cell r="A361">
            <v>513</v>
          </cell>
          <cell r="B361">
            <v>144321</v>
          </cell>
          <cell r="C361" t="str">
            <v>DUBAR EDOUARD NICOLAS</v>
          </cell>
          <cell r="D361" t="str">
            <v>VELO CLUB UNION HALLUIN</v>
          </cell>
        </row>
        <row r="362">
          <cell r="A362">
            <v>514</v>
          </cell>
          <cell r="B362">
            <v>144387</v>
          </cell>
          <cell r="C362" t="str">
            <v>DUCHENNE CORENTIN</v>
          </cell>
          <cell r="D362" t="str">
            <v>U.C. CAPELLOISE FOURMIES</v>
          </cell>
        </row>
        <row r="363">
          <cell r="A363">
            <v>515</v>
          </cell>
          <cell r="B363">
            <v>144535</v>
          </cell>
          <cell r="C363" t="str">
            <v>DUEZ GUILLAUME</v>
          </cell>
          <cell r="D363" t="str">
            <v>UNION SPORTIVE SAINT ANDRE</v>
          </cell>
        </row>
        <row r="364">
          <cell r="A364">
            <v>516</v>
          </cell>
          <cell r="B364">
            <v>1293</v>
          </cell>
          <cell r="C364" t="str">
            <v>FREROT FRANCK</v>
          </cell>
          <cell r="D364" t="str">
            <v>U.C. CAPELLOISE FOURMIES</v>
          </cell>
        </row>
        <row r="365">
          <cell r="A365">
            <v>518</v>
          </cell>
          <cell r="B365">
            <v>144300</v>
          </cell>
          <cell r="C365" t="str">
            <v>KNOCKAERT BRUNO</v>
          </cell>
          <cell r="D365" t="str">
            <v>CLUB CYCLISTE VERLINGHEM</v>
          </cell>
        </row>
        <row r="366">
          <cell r="A366">
            <v>519</v>
          </cell>
          <cell r="B366">
            <v>144400</v>
          </cell>
          <cell r="C366" t="str">
            <v>LEROY LUDOVIC</v>
          </cell>
          <cell r="D366" t="str">
            <v>ETOILE CYCLISTE TOURCOING</v>
          </cell>
        </row>
        <row r="367">
          <cell r="A367">
            <v>520</v>
          </cell>
          <cell r="B367">
            <v>144314</v>
          </cell>
          <cell r="C367" t="str">
            <v>LIONNE BERNARD</v>
          </cell>
          <cell r="D367" t="str">
            <v>HAVELUY CYCLO CLUB</v>
          </cell>
        </row>
        <row r="368">
          <cell r="A368">
            <v>521</v>
          </cell>
          <cell r="B368">
            <v>144317</v>
          </cell>
          <cell r="C368" t="str">
            <v>MAJEROWICZ JEAN-LUC</v>
          </cell>
          <cell r="D368" t="str">
            <v>VELO CLUB DE LEWARDE (VCL)</v>
          </cell>
        </row>
        <row r="369">
          <cell r="A369">
            <v>522</v>
          </cell>
          <cell r="B369">
            <v>144372</v>
          </cell>
          <cell r="C369" t="str">
            <v>MONNIER SEBASTIEN</v>
          </cell>
          <cell r="D369" t="str">
            <v>TEAM BOUSIES</v>
          </cell>
        </row>
        <row r="370">
          <cell r="A370">
            <v>523</v>
          </cell>
          <cell r="B370">
            <v>144551</v>
          </cell>
          <cell r="C370" t="str">
            <v>PLOUCHART ANTOINE</v>
          </cell>
          <cell r="D370" t="str">
            <v>VELO CLUB SOLESMES</v>
          </cell>
        </row>
        <row r="371">
          <cell r="A371">
            <v>526</v>
          </cell>
          <cell r="B371">
            <v>144475</v>
          </cell>
          <cell r="C371" t="str">
            <v>PRISSETTE JEAN-MICHEL</v>
          </cell>
          <cell r="D371" t="str">
            <v>UNION VELOCIPEDIQUE FOURMISIENNE</v>
          </cell>
        </row>
        <row r="372">
          <cell r="A372">
            <v>527</v>
          </cell>
          <cell r="B372">
            <v>2171</v>
          </cell>
          <cell r="C372" t="str">
            <v>AMIOT YOANN</v>
          </cell>
          <cell r="D372" t="str">
            <v>SAULZOIR MONTRECOURT CYCLING CLUB</v>
          </cell>
        </row>
        <row r="373">
          <cell r="A373">
            <v>528</v>
          </cell>
          <cell r="B373">
            <v>2183</v>
          </cell>
          <cell r="C373" t="str">
            <v>DURIEZ LAURENT</v>
          </cell>
          <cell r="D373" t="str">
            <v>CYCLO CLUB WAVRIN</v>
          </cell>
        </row>
        <row r="374">
          <cell r="A374">
            <v>529</v>
          </cell>
          <cell r="B374">
            <v>2162</v>
          </cell>
          <cell r="C374" t="str">
            <v>LECU PASCAL</v>
          </cell>
          <cell r="D374" t="str">
            <v>SAULZOIR MONTRECOURT CYCLING CLUB</v>
          </cell>
        </row>
        <row r="375">
          <cell r="A375">
            <v>530</v>
          </cell>
          <cell r="B375">
            <v>2208</v>
          </cell>
          <cell r="C375" t="str">
            <v>CHEVAL EDDY</v>
          </cell>
          <cell r="D375" t="str">
            <v>SAULZOIR MONTRECOURT CYCLING CLUB</v>
          </cell>
        </row>
        <row r="376">
          <cell r="A376">
            <v>531</v>
          </cell>
          <cell r="B376">
            <v>0</v>
          </cell>
          <cell r="C376" t="str">
            <v>DAMIEN MATHIAS</v>
          </cell>
          <cell r="D376" t="str">
            <v>TEAM BIKE PRESEAU</v>
          </cell>
        </row>
        <row r="377">
          <cell r="A377">
            <v>534</v>
          </cell>
          <cell r="B377">
            <v>2172</v>
          </cell>
          <cell r="C377" t="str">
            <v>POULLIER VINCENT</v>
          </cell>
          <cell r="D377" t="str">
            <v>CYCLO CLUB WAVRIN</v>
          </cell>
        </row>
        <row r="378">
          <cell r="A378">
            <v>535</v>
          </cell>
          <cell r="B378">
            <v>1265</v>
          </cell>
          <cell r="C378" t="str">
            <v>DEVYNCK MATTHIEU</v>
          </cell>
          <cell r="D378" t="str">
            <v>ESPOIR CYCLISTE WAMBRECHIES MARQUETTE</v>
          </cell>
        </row>
        <row r="379">
          <cell r="A379">
            <v>537</v>
          </cell>
          <cell r="B379">
            <v>1309</v>
          </cell>
          <cell r="C379" t="str">
            <v>HUNNINCK PAUL</v>
          </cell>
          <cell r="D379" t="str">
            <v>ASSOCIATION SPORTIVE VELOCIPEDIQUE LA LONGUEVILLE</v>
          </cell>
        </row>
        <row r="380">
          <cell r="A380">
            <v>538</v>
          </cell>
          <cell r="B380">
            <v>1270</v>
          </cell>
          <cell r="C380" t="str">
            <v>AUSSEMS JEAN-YVES</v>
          </cell>
          <cell r="D380" t="str">
            <v>UNION SPORTIVE SAINT ANDRE</v>
          </cell>
        </row>
        <row r="381">
          <cell r="A381">
            <v>539</v>
          </cell>
          <cell r="B381">
            <v>2167</v>
          </cell>
          <cell r="C381" t="str">
            <v>LEFEBVRE OLIVIER</v>
          </cell>
          <cell r="D381" t="str">
            <v>ASSOCIATION SPORTIVE VELOCIPEDIQUE LA LONGUEVILLE</v>
          </cell>
        </row>
        <row r="382">
          <cell r="A382">
            <v>540</v>
          </cell>
          <cell r="B382">
            <v>1285</v>
          </cell>
          <cell r="C382" t="str">
            <v>RITEL JEAN PHILIPPE</v>
          </cell>
          <cell r="D382" t="str">
            <v>GAZ ELEC CLUB DE DOUAI</v>
          </cell>
        </row>
        <row r="383">
          <cell r="A383">
            <v>541</v>
          </cell>
          <cell r="B383">
            <v>1263</v>
          </cell>
          <cell r="C383" t="str">
            <v>DELOT GRÉGORY</v>
          </cell>
          <cell r="D383" t="str">
            <v>TEAM BIKE PRESEAU</v>
          </cell>
        </row>
        <row r="384">
          <cell r="A384">
            <v>543</v>
          </cell>
          <cell r="B384">
            <v>2169</v>
          </cell>
          <cell r="C384" t="str">
            <v>STREMEZ THOMAS</v>
          </cell>
          <cell r="D384" t="str">
            <v>TEAM BIKE PRESEAU</v>
          </cell>
        </row>
        <row r="385">
          <cell r="A385">
            <v>544</v>
          </cell>
          <cell r="B385">
            <v>144296</v>
          </cell>
          <cell r="C385" t="str">
            <v>BAFCOP ERIC</v>
          </cell>
          <cell r="D385" t="str">
            <v>AS HELLEMMES CYCLISME</v>
          </cell>
        </row>
        <row r="386">
          <cell r="A386">
            <v>545</v>
          </cell>
          <cell r="B386">
            <v>144597</v>
          </cell>
          <cell r="C386" t="str">
            <v>SORET PASCAL</v>
          </cell>
          <cell r="D386" t="str">
            <v>CAMPHIN EN CAREMBAULT CYCLING TEAM</v>
          </cell>
        </row>
        <row r="387">
          <cell r="A387">
            <v>546</v>
          </cell>
          <cell r="B387">
            <v>2174</v>
          </cell>
          <cell r="C387" t="str">
            <v>SOILE THIERRY</v>
          </cell>
          <cell r="D387" t="str">
            <v>TEAM TOMASINA WAMBRECHIES</v>
          </cell>
        </row>
        <row r="388">
          <cell r="A388">
            <v>550</v>
          </cell>
          <cell r="B388">
            <v>144496</v>
          </cell>
          <cell r="C388" t="str">
            <v>PLUCHARD MATHIS</v>
          </cell>
          <cell r="D388" t="str">
            <v>TEAM BOUSIES</v>
          </cell>
        </row>
        <row r="389">
          <cell r="A389">
            <v>551</v>
          </cell>
          <cell r="B389">
            <v>144275</v>
          </cell>
          <cell r="C389" t="str">
            <v>GUYOT CHRISTOPHE</v>
          </cell>
          <cell r="D389" t="str">
            <v>TEAM BOUSIES</v>
          </cell>
        </row>
        <row r="390">
          <cell r="A390">
            <v>552</v>
          </cell>
          <cell r="B390">
            <v>1291</v>
          </cell>
          <cell r="C390" t="str">
            <v>AUVRAY LOIC</v>
          </cell>
          <cell r="D390" t="str">
            <v>T.C.S.P. 59 - FERRIERE LA GRANDE</v>
          </cell>
        </row>
        <row r="391">
          <cell r="A391">
            <v>554</v>
          </cell>
          <cell r="B391">
            <v>144621</v>
          </cell>
          <cell r="C391" t="str">
            <v>LEPORCQ LUDOVIC</v>
          </cell>
          <cell r="D391" t="str">
            <v>T.C.S.P. 59 - FERRIERE LA GRANDE</v>
          </cell>
        </row>
        <row r="392">
          <cell r="A392">
            <v>556</v>
          </cell>
          <cell r="B392">
            <v>1320</v>
          </cell>
          <cell r="C392" t="str">
            <v>BERTIN PASCAL</v>
          </cell>
          <cell r="D392" t="str">
            <v>TEAM DECOPUB PROVILLE</v>
          </cell>
        </row>
        <row r="393">
          <cell r="A393">
            <v>557</v>
          </cell>
          <cell r="B393">
            <v>144334</v>
          </cell>
          <cell r="C393" t="str">
            <v>FONTAINE BENJAMIN</v>
          </cell>
          <cell r="D393" t="str">
            <v>AGNY AMICALE LAIQUE</v>
          </cell>
        </row>
        <row r="394">
          <cell r="A394">
            <v>558</v>
          </cell>
          <cell r="B394">
            <v>144326</v>
          </cell>
          <cell r="C394" t="str">
            <v>BOCQUILLON JEROME</v>
          </cell>
          <cell r="D394" t="str">
            <v>AGNY AMICALE LAIQUE</v>
          </cell>
        </row>
        <row r="395">
          <cell r="A395">
            <v>559</v>
          </cell>
          <cell r="B395">
            <v>144559</v>
          </cell>
          <cell r="C395" t="str">
            <v>DEKOSTER MICKAEL</v>
          </cell>
          <cell r="D395" t="str">
            <v>AGNY AMICALE LAIQUE</v>
          </cell>
        </row>
        <row r="396">
          <cell r="A396">
            <v>560</v>
          </cell>
          <cell r="B396">
            <v>144590</v>
          </cell>
          <cell r="C396" t="str">
            <v>TREHOUST FRANCOIS</v>
          </cell>
          <cell r="D396" t="str">
            <v>AGNY AMICALE LAIQUE</v>
          </cell>
        </row>
        <row r="397">
          <cell r="A397">
            <v>561</v>
          </cell>
          <cell r="B397">
            <v>144396</v>
          </cell>
          <cell r="C397" t="str">
            <v>DHAUSSY MELVIN</v>
          </cell>
          <cell r="D397" t="str">
            <v>AGNY AMICALE LAIQUE</v>
          </cell>
        </row>
        <row r="398">
          <cell r="A398">
            <v>562</v>
          </cell>
          <cell r="B398">
            <v>144521</v>
          </cell>
          <cell r="C398" t="str">
            <v>FOULON RANDY</v>
          </cell>
          <cell r="D398" t="str">
            <v>AGNY AMICALE LAIQUE</v>
          </cell>
        </row>
        <row r="399">
          <cell r="A399">
            <v>564</v>
          </cell>
          <cell r="B399">
            <v>144418</v>
          </cell>
          <cell r="C399" t="str">
            <v>BARTKOWIAK JULIEN</v>
          </cell>
          <cell r="D399" t="str">
            <v>MANQUEVILLE LILLERS CLUB CYCLISTE</v>
          </cell>
        </row>
        <row r="400">
          <cell r="A400">
            <v>567</v>
          </cell>
          <cell r="B400">
            <v>1306</v>
          </cell>
          <cell r="C400" t="str">
            <v>PRIAT AURELIEN</v>
          </cell>
          <cell r="D400" t="str">
            <v>ENTENTE SPORTIVE ENFANTS DE GAYANT (ESEG) DOUAI</v>
          </cell>
        </row>
        <row r="401">
          <cell r="A401">
            <v>568</v>
          </cell>
          <cell r="B401">
            <v>1262</v>
          </cell>
          <cell r="C401" t="str">
            <v>BLONDEL FREDERIC</v>
          </cell>
          <cell r="D401" t="str">
            <v>ENTENTE SPORTIVE ENFANTS DE GAYANT (ESEG) DOUAI</v>
          </cell>
        </row>
        <row r="402">
          <cell r="A402">
            <v>569</v>
          </cell>
          <cell r="B402">
            <v>1274</v>
          </cell>
          <cell r="C402" t="str">
            <v>VANBESIEN MARTIN</v>
          </cell>
          <cell r="D402" t="str">
            <v>ENTENTE SPORTIVE ENFANTS DE GAYANT (ESEG) DOUAI</v>
          </cell>
        </row>
        <row r="403">
          <cell r="A403">
            <v>570</v>
          </cell>
          <cell r="B403">
            <v>144570</v>
          </cell>
          <cell r="C403" t="str">
            <v>BRICOUT STEPHANE</v>
          </cell>
          <cell r="D403" t="str">
            <v>ESPOIR CYCLISTE WAMBRECHIES MARQUETTE</v>
          </cell>
        </row>
        <row r="404">
          <cell r="A404">
            <v>571</v>
          </cell>
          <cell r="B404">
            <v>1279</v>
          </cell>
          <cell r="C404" t="str">
            <v>CODDEVILLE KENNY</v>
          </cell>
          <cell r="D404" t="str">
            <v>ESPOIR CYCLISTE WAMBRECHIES MARQUETTE</v>
          </cell>
        </row>
        <row r="405">
          <cell r="A405">
            <v>572</v>
          </cell>
          <cell r="B405">
            <v>1280</v>
          </cell>
          <cell r="C405" t="str">
            <v>CODDEVILLE RUDY</v>
          </cell>
          <cell r="D405" t="str">
            <v>ESPOIR CYCLISTE WAMBRECHIES MARQUETTE</v>
          </cell>
        </row>
        <row r="406">
          <cell r="A406">
            <v>574</v>
          </cell>
          <cell r="B406">
            <v>1268</v>
          </cell>
          <cell r="C406" t="str">
            <v>GRISEZ ROMAIN</v>
          </cell>
          <cell r="D406" t="str">
            <v>ESPOIR CYCLISTE WAMBRECHIES MARQUETTE</v>
          </cell>
        </row>
        <row r="407">
          <cell r="A407">
            <v>575</v>
          </cell>
          <cell r="B407">
            <v>144546</v>
          </cell>
          <cell r="C407" t="str">
            <v>GUSTAVE DIMITRI</v>
          </cell>
          <cell r="D407" t="str">
            <v>ESPOIR CYCLISTE WAMBRECHIES MARQUETTE</v>
          </cell>
        </row>
        <row r="408">
          <cell r="A408">
            <v>577</v>
          </cell>
          <cell r="B408">
            <v>1297</v>
          </cell>
          <cell r="C408" t="str">
            <v>KROON SAM</v>
          </cell>
          <cell r="D408" t="str">
            <v>ESPOIR CYCLISTE WAMBRECHIES MARQUETTE</v>
          </cell>
        </row>
        <row r="409">
          <cell r="A409">
            <v>578</v>
          </cell>
          <cell r="B409">
            <v>1277</v>
          </cell>
          <cell r="C409" t="str">
            <v>LABRE MAXIME</v>
          </cell>
          <cell r="D409" t="str">
            <v>ESPOIR CYCLISTE WAMBRECHIES MARQUETTE</v>
          </cell>
        </row>
        <row r="410">
          <cell r="A410">
            <v>579</v>
          </cell>
          <cell r="B410">
            <v>1264</v>
          </cell>
          <cell r="C410" t="str">
            <v>LAFONT LOUIS</v>
          </cell>
          <cell r="D410" t="str">
            <v>ESPOIR CYCLISTE WAMBRECHIES MARQUETTE</v>
          </cell>
        </row>
        <row r="411">
          <cell r="A411">
            <v>583</v>
          </cell>
          <cell r="B411">
            <v>144345</v>
          </cell>
          <cell r="C411" t="str">
            <v>BECK BRANDON</v>
          </cell>
          <cell r="D411" t="str">
            <v>ETOILE CYCLISTE FEIGNIES</v>
          </cell>
        </row>
        <row r="412">
          <cell r="A412">
            <v>585</v>
          </cell>
          <cell r="B412">
            <v>144375</v>
          </cell>
          <cell r="C412" t="str">
            <v>DAYE OLIVIER</v>
          </cell>
          <cell r="D412" t="str">
            <v>ETOILE CYCLISTE FEIGNIES</v>
          </cell>
        </row>
        <row r="413">
          <cell r="A413">
            <v>586</v>
          </cell>
          <cell r="B413">
            <v>144255</v>
          </cell>
          <cell r="C413" t="str">
            <v>FONTAINE STEPHANE</v>
          </cell>
          <cell r="D413" t="str">
            <v>ETOILE CYCLISTE FEIGNIES</v>
          </cell>
        </row>
        <row r="414">
          <cell r="A414">
            <v>588</v>
          </cell>
          <cell r="B414">
            <v>144399</v>
          </cell>
          <cell r="C414" t="str">
            <v>FOURNIER DAVID</v>
          </cell>
          <cell r="D414" t="str">
            <v>ETOILE CYCLISTE FEIGNIES</v>
          </cell>
        </row>
        <row r="415">
          <cell r="A415">
            <v>589</v>
          </cell>
          <cell r="B415">
            <v>144569</v>
          </cell>
          <cell r="C415" t="str">
            <v>FROMENT NICOLAS</v>
          </cell>
          <cell r="D415" t="str">
            <v>ETOILE CYCLISTE FEIGNIES</v>
          </cell>
        </row>
        <row r="416">
          <cell r="A416">
            <v>590</v>
          </cell>
          <cell r="B416">
            <v>144630</v>
          </cell>
          <cell r="C416" t="str">
            <v>GROSSEMY MICKAËL</v>
          </cell>
          <cell r="D416" t="str">
            <v>ETOILE CYCLISTE FEIGNIES</v>
          </cell>
        </row>
        <row r="417">
          <cell r="A417">
            <v>591</v>
          </cell>
          <cell r="B417">
            <v>144564</v>
          </cell>
          <cell r="C417" t="str">
            <v>LOISEL MATHIEU</v>
          </cell>
          <cell r="D417" t="str">
            <v>ETOILE CYCLISTE FEIGNIES</v>
          </cell>
        </row>
        <row r="418">
          <cell r="A418">
            <v>592</v>
          </cell>
          <cell r="B418">
            <v>144623</v>
          </cell>
          <cell r="C418" t="str">
            <v>POT FREDERIC</v>
          </cell>
          <cell r="D418" t="str">
            <v>ETOILE CYCLISTE FEIGNIES</v>
          </cell>
        </row>
        <row r="419">
          <cell r="A419">
            <v>593</v>
          </cell>
          <cell r="B419">
            <v>144502</v>
          </cell>
          <cell r="C419" t="str">
            <v>QUINZIN KILLIAN</v>
          </cell>
          <cell r="D419" t="str">
            <v>ETOILE CYCLISTE FEIGNIES</v>
          </cell>
        </row>
        <row r="420">
          <cell r="A420">
            <v>595</v>
          </cell>
          <cell r="B420">
            <v>144582</v>
          </cell>
          <cell r="C420" t="str">
            <v>SART SEBASTIEN</v>
          </cell>
          <cell r="D420" t="str">
            <v>ETOILE CYCLISTE FEIGNIES</v>
          </cell>
        </row>
        <row r="421">
          <cell r="A421">
            <v>596</v>
          </cell>
          <cell r="B421">
            <v>144526</v>
          </cell>
          <cell r="C421" t="str">
            <v>BASTIEN ROBERT</v>
          </cell>
          <cell r="D421" t="str">
            <v>CLUB DES SUPPORTERS CYCLISTES FERRIEROIS</v>
          </cell>
        </row>
        <row r="422">
          <cell r="A422">
            <v>818</v>
          </cell>
          <cell r="B422">
            <v>2548</v>
          </cell>
          <cell r="C422" t="str">
            <v>MARTEL THOMAS</v>
          </cell>
          <cell r="D422" t="str">
            <v>RESILIENCE CLUB</v>
          </cell>
        </row>
        <row r="423">
          <cell r="A423">
            <v>598</v>
          </cell>
          <cell r="B423">
            <v>144352</v>
          </cell>
          <cell r="C423" t="str">
            <v>POULAIN CHRISTOPHE</v>
          </cell>
          <cell r="D423" t="str">
            <v>TEAM DECOPUB PROVILLE</v>
          </cell>
        </row>
        <row r="424">
          <cell r="A424">
            <v>599</v>
          </cell>
          <cell r="B424">
            <v>144304</v>
          </cell>
          <cell r="C424" t="str">
            <v>HANQUET SANDRO</v>
          </cell>
          <cell r="D424" t="str">
            <v>UNION SPORTIVE SAINT ANDRE</v>
          </cell>
        </row>
        <row r="425">
          <cell r="A425">
            <v>600</v>
          </cell>
          <cell r="B425">
            <v>2229</v>
          </cell>
          <cell r="C425" t="str">
            <v>CORETTE DOMINIQUE</v>
          </cell>
          <cell r="D425" t="str">
            <v>UNION SPORTIVE SAINT ANDRE</v>
          </cell>
        </row>
        <row r="426">
          <cell r="A426">
            <v>601</v>
          </cell>
          <cell r="B426">
            <v>3133</v>
          </cell>
          <cell r="C426" t="str">
            <v>VAILLANT FABIEN</v>
          </cell>
          <cell r="D426" t="str">
            <v>UNION SPORTIVE SAINT ANDRE</v>
          </cell>
        </row>
        <row r="427">
          <cell r="A427">
            <v>602</v>
          </cell>
          <cell r="B427">
            <v>144588</v>
          </cell>
          <cell r="C427" t="str">
            <v>VERDIN FLAVIEN</v>
          </cell>
          <cell r="D427" t="str">
            <v>UNION SPORTIVE SAINT ANDRE</v>
          </cell>
        </row>
        <row r="428">
          <cell r="A428">
            <v>603</v>
          </cell>
          <cell r="B428">
            <v>144600</v>
          </cell>
          <cell r="C428" t="str">
            <v>VERDIN GRÉGORY</v>
          </cell>
          <cell r="D428" t="str">
            <v>UNION SPORTIVE SAINT ANDRE</v>
          </cell>
        </row>
        <row r="429">
          <cell r="A429">
            <v>604</v>
          </cell>
          <cell r="B429">
            <v>144617</v>
          </cell>
          <cell r="C429" t="str">
            <v>JUNG PHILIPPE</v>
          </cell>
          <cell r="D429" t="str">
            <v>UNION SPORTIVE SAINT ANDRE</v>
          </cell>
        </row>
        <row r="430">
          <cell r="A430">
            <v>605</v>
          </cell>
          <cell r="B430">
            <v>144312</v>
          </cell>
          <cell r="C430" t="str">
            <v>VAILLANT ERIC</v>
          </cell>
          <cell r="D430" t="str">
            <v>T.C.S.P. 59 - FERRIERE LA GRANDE</v>
          </cell>
        </row>
        <row r="431">
          <cell r="A431">
            <v>606</v>
          </cell>
          <cell r="B431">
            <v>2923</v>
          </cell>
          <cell r="C431" t="str">
            <v>HAUTEM GERY</v>
          </cell>
          <cell r="D431" t="str">
            <v>UNION SPORTIVE SAINT ANDRE</v>
          </cell>
        </row>
        <row r="432">
          <cell r="A432">
            <v>607</v>
          </cell>
          <cell r="B432">
            <v>2924</v>
          </cell>
          <cell r="C432" t="str">
            <v>PILLYSER PAUL</v>
          </cell>
          <cell r="D432" t="str">
            <v>UNION SPORTIVE SAINT ANDRE</v>
          </cell>
        </row>
        <row r="433">
          <cell r="A433">
            <v>608</v>
          </cell>
          <cell r="B433">
            <v>144330</v>
          </cell>
          <cell r="C433" t="str">
            <v>THIERCELIN CYRIL</v>
          </cell>
          <cell r="D433" t="str">
            <v>UNION SPORTIVE SAINT ANDRE</v>
          </cell>
        </row>
        <row r="434">
          <cell r="A434">
            <v>609</v>
          </cell>
          <cell r="B434">
            <v>2913</v>
          </cell>
          <cell r="C434" t="str">
            <v>DOZIERE MICHAEL</v>
          </cell>
          <cell r="D434" t="str">
            <v>GAZ ELEC CLUB DE DOUAI</v>
          </cell>
        </row>
        <row r="435">
          <cell r="A435">
            <v>610</v>
          </cell>
          <cell r="B435">
            <v>144572</v>
          </cell>
          <cell r="C435" t="str">
            <v>DROLET PHILIPPE</v>
          </cell>
          <cell r="D435" t="str">
            <v>UNION SPORTIVE SAINT ANDRE</v>
          </cell>
        </row>
        <row r="436">
          <cell r="A436">
            <v>612</v>
          </cell>
          <cell r="B436">
            <v>144309</v>
          </cell>
          <cell r="C436" t="str">
            <v>LOMBARD SULLIVAN</v>
          </cell>
          <cell r="D436" t="str">
            <v>TEAM BIKE PRESEAU</v>
          </cell>
        </row>
        <row r="437">
          <cell r="A437">
            <v>613</v>
          </cell>
          <cell r="B437">
            <v>144587</v>
          </cell>
          <cell r="C437" t="str">
            <v>DEMILLIERS SIMON</v>
          </cell>
          <cell r="D437" t="str">
            <v>TEAM BIKE PRESEAU</v>
          </cell>
        </row>
        <row r="438">
          <cell r="A438">
            <v>614</v>
          </cell>
          <cell r="B438">
            <v>144274</v>
          </cell>
          <cell r="C438" t="str">
            <v>DUQUESNOY MATHIS</v>
          </cell>
          <cell r="D438" t="str">
            <v>TEAM BIKE PRESEAU</v>
          </cell>
        </row>
        <row r="439">
          <cell r="A439">
            <v>615</v>
          </cell>
          <cell r="B439">
            <v>144488</v>
          </cell>
          <cell r="C439" t="str">
            <v>CARLIER HUGO</v>
          </cell>
          <cell r="D439" t="str">
            <v>TEAM BIKE PRESEAU</v>
          </cell>
        </row>
        <row r="440">
          <cell r="A440">
            <v>616</v>
          </cell>
          <cell r="B440">
            <v>144402</v>
          </cell>
          <cell r="C440" t="str">
            <v>DUBRON GUILLAUME</v>
          </cell>
          <cell r="D440" t="str">
            <v>ASSOCIATION CYCLISTE DE CUINCY</v>
          </cell>
        </row>
        <row r="441">
          <cell r="A441">
            <v>619</v>
          </cell>
          <cell r="B441">
            <v>144433</v>
          </cell>
          <cell r="C441" t="str">
            <v>MIOT JEROME</v>
          </cell>
          <cell r="D441" t="str">
            <v>VTT SAINT AMAND LES EAUX</v>
          </cell>
        </row>
        <row r="442">
          <cell r="A442">
            <v>620</v>
          </cell>
          <cell r="B442">
            <v>144347</v>
          </cell>
          <cell r="C442" t="str">
            <v>ALDEBERT ARNAUD</v>
          </cell>
          <cell r="D442" t="str">
            <v>GAZ ELEC CLUB DE DOUAI</v>
          </cell>
        </row>
        <row r="443">
          <cell r="A443">
            <v>621</v>
          </cell>
          <cell r="B443">
            <v>144264</v>
          </cell>
          <cell r="C443" t="str">
            <v>BRUNEBARBE SÉBASTIEN</v>
          </cell>
          <cell r="D443" t="str">
            <v>UNION SPORTIVE VALENCIENNES MARLY</v>
          </cell>
        </row>
        <row r="444">
          <cell r="A444">
            <v>622</v>
          </cell>
          <cell r="B444">
            <v>144388</v>
          </cell>
          <cell r="C444" t="str">
            <v>CONTESSE THIBAUD</v>
          </cell>
          <cell r="D444" t="str">
            <v>UNION SPORTIVE VALENCIENNES MARLY</v>
          </cell>
        </row>
        <row r="445">
          <cell r="A445">
            <v>623</v>
          </cell>
          <cell r="B445">
            <v>144271</v>
          </cell>
          <cell r="C445" t="str">
            <v>DEBELS MICHEL</v>
          </cell>
          <cell r="D445" t="str">
            <v>UNION SPORTIVE VALENCIENNES MARLY</v>
          </cell>
        </row>
        <row r="446">
          <cell r="A446">
            <v>624</v>
          </cell>
          <cell r="B446">
            <v>144538</v>
          </cell>
          <cell r="C446" t="str">
            <v>DELANGUE LUDOVIC</v>
          </cell>
          <cell r="D446" t="str">
            <v>UNION SPORTIVE VALENCIENNES MARLY</v>
          </cell>
        </row>
        <row r="447">
          <cell r="A447">
            <v>626</v>
          </cell>
          <cell r="B447">
            <v>144589</v>
          </cell>
          <cell r="C447" t="str">
            <v>DUPONT RONALD</v>
          </cell>
          <cell r="D447" t="str">
            <v>UNION SPORTIVE VALENCIENNES MARLY</v>
          </cell>
        </row>
        <row r="448">
          <cell r="A448">
            <v>627</v>
          </cell>
          <cell r="B448">
            <v>144444</v>
          </cell>
          <cell r="C448" t="str">
            <v>GOLINVAL LUCAS</v>
          </cell>
          <cell r="D448" t="str">
            <v>UNION SPORTIVE VALENCIENNES MARLY</v>
          </cell>
        </row>
        <row r="449">
          <cell r="A449">
            <v>628</v>
          </cell>
          <cell r="B449">
            <v>144561</v>
          </cell>
          <cell r="C449" t="str">
            <v>MARQUEGNIES ARNAUD</v>
          </cell>
          <cell r="D449" t="str">
            <v>UNION SPORTIVE VALENCIENNES MARLY</v>
          </cell>
        </row>
        <row r="450">
          <cell r="A450">
            <v>629</v>
          </cell>
          <cell r="B450">
            <v>144295</v>
          </cell>
          <cell r="C450" t="str">
            <v>WIBAUT NATHANAEL</v>
          </cell>
          <cell r="D450" t="str">
            <v>UNION SPORTIVE VALENCIENNES MARLY</v>
          </cell>
        </row>
        <row r="451">
          <cell r="A451">
            <v>630</v>
          </cell>
          <cell r="B451">
            <v>2932</v>
          </cell>
          <cell r="C451" t="str">
            <v>LOISELEUX JACKY</v>
          </cell>
          <cell r="D451" t="str">
            <v>UNION SPORTIVE SAINT ANDRE</v>
          </cell>
        </row>
        <row r="452">
          <cell r="A452">
            <v>811</v>
          </cell>
          <cell r="B452">
            <v>2918</v>
          </cell>
          <cell r="C452" t="str">
            <v>DUQUENNOY TOMMY</v>
          </cell>
          <cell r="D452" t="str">
            <v>UNION SPORTIVE SAINT ANDRE</v>
          </cell>
        </row>
        <row r="453">
          <cell r="A453">
            <v>632</v>
          </cell>
          <cell r="B453">
            <v>144613</v>
          </cell>
          <cell r="C453" t="str">
            <v>FOURMANOIR JEAN MARIE</v>
          </cell>
          <cell r="D453" t="str">
            <v>CLUB DES SUPPORTERS CYCLISTES FERRIEROIS</v>
          </cell>
        </row>
        <row r="454">
          <cell r="A454">
            <v>633</v>
          </cell>
          <cell r="B454">
            <v>2906</v>
          </cell>
          <cell r="C454" t="str">
            <v>DUEZ SEBASTIEN</v>
          </cell>
          <cell r="D454" t="str">
            <v>SAULZOIR MONTRECOURT CYCLING CLUB</v>
          </cell>
        </row>
        <row r="455">
          <cell r="A455">
            <v>635</v>
          </cell>
          <cell r="B455">
            <v>2910</v>
          </cell>
          <cell r="C455" t="str">
            <v>MONSERGENT ALAN</v>
          </cell>
          <cell r="D455" t="str">
            <v>SAULZOIR MONTRECOURT CYCLING CLUB</v>
          </cell>
        </row>
        <row r="456">
          <cell r="A456">
            <v>637</v>
          </cell>
          <cell r="B456">
            <v>144268</v>
          </cell>
          <cell r="C456" t="str">
            <v>DONDAINE PASCAL</v>
          </cell>
          <cell r="D456" t="str">
            <v>TEAM TOMASINA WAMBRECHIES</v>
          </cell>
        </row>
        <row r="457">
          <cell r="A457">
            <v>638</v>
          </cell>
          <cell r="B457">
            <v>144284</v>
          </cell>
          <cell r="C457" t="str">
            <v>ROUTIER ALEXIS</v>
          </cell>
          <cell r="D457" t="str">
            <v>AGNY AMICALE LAIQUE</v>
          </cell>
        </row>
        <row r="458">
          <cell r="A458">
            <v>639</v>
          </cell>
          <cell r="B458">
            <v>144373</v>
          </cell>
          <cell r="C458" t="str">
            <v>MICHEL STEPHANE</v>
          </cell>
          <cell r="D458" t="str">
            <v>CLUB CYCLISTE LOUVROIL (C.C.L.)</v>
          </cell>
        </row>
        <row r="459">
          <cell r="A459">
            <v>640</v>
          </cell>
          <cell r="B459">
            <v>144422</v>
          </cell>
          <cell r="C459" t="str">
            <v>DUTOMBOIS SAMUEL</v>
          </cell>
          <cell r="D459" t="str">
            <v>CYCLO CLUB ORCHIES</v>
          </cell>
        </row>
        <row r="460">
          <cell r="A460">
            <v>642</v>
          </cell>
          <cell r="B460">
            <v>144332</v>
          </cell>
          <cell r="C460" t="str">
            <v>BEGLIOMINI DAMIENS</v>
          </cell>
          <cell r="D460" t="str">
            <v>GAZ ELEC CLUB DE DOUAI</v>
          </cell>
        </row>
        <row r="461">
          <cell r="A461">
            <v>643</v>
          </cell>
          <cell r="B461">
            <v>144552</v>
          </cell>
          <cell r="C461" t="str">
            <v>SCHIAVONE VIRGILIO</v>
          </cell>
          <cell r="D461" t="str">
            <v>TEAM TOMASINA WAMBRECHIES</v>
          </cell>
        </row>
        <row r="462">
          <cell r="A462">
            <v>647</v>
          </cell>
          <cell r="B462">
            <v>144573</v>
          </cell>
          <cell r="C462" t="str">
            <v>GILLOT JULIEN</v>
          </cell>
          <cell r="D462" t="str">
            <v>GILLOT CYCLING CLUB FEIGNIES</v>
          </cell>
        </row>
        <row r="463">
          <cell r="A463">
            <v>650</v>
          </cell>
          <cell r="B463">
            <v>144280</v>
          </cell>
          <cell r="C463" t="str">
            <v>SERE MARC</v>
          </cell>
          <cell r="D463" t="str">
            <v>CYCLO CLUB WAVRIN</v>
          </cell>
        </row>
        <row r="464">
          <cell r="A464">
            <v>651</v>
          </cell>
          <cell r="B464">
            <v>144341</v>
          </cell>
          <cell r="C464" t="str">
            <v>LEMIEUGRE MAXIMILIEN</v>
          </cell>
          <cell r="D464" t="str">
            <v>CYCLO CLUB WAVRIN</v>
          </cell>
        </row>
        <row r="465">
          <cell r="A465">
            <v>652</v>
          </cell>
          <cell r="B465">
            <v>144533</v>
          </cell>
          <cell r="C465" t="str">
            <v>DEWEZ CLOTAIRE</v>
          </cell>
          <cell r="D465" t="str">
            <v>CYCLO CLUB ORCHIES</v>
          </cell>
        </row>
        <row r="466">
          <cell r="A466">
            <v>654</v>
          </cell>
          <cell r="B466">
            <v>2267</v>
          </cell>
          <cell r="C466" t="str">
            <v>ROBERT BENJAMIN</v>
          </cell>
          <cell r="D466" t="str">
            <v>U.C. CAPELLOISE FOURMIES</v>
          </cell>
        </row>
        <row r="467">
          <cell r="A467">
            <v>659</v>
          </cell>
          <cell r="B467">
            <v>144499</v>
          </cell>
          <cell r="C467" t="str">
            <v>GRAUX ERIC</v>
          </cell>
          <cell r="D467" t="str">
            <v>CAMPHIN EN CAREMBAULT CYCLING TEAM</v>
          </cell>
        </row>
        <row r="468">
          <cell r="A468">
            <v>661</v>
          </cell>
          <cell r="B468">
            <v>2878</v>
          </cell>
          <cell r="C468" t="str">
            <v>BAILLEUL GREGORY</v>
          </cell>
          <cell r="D468" t="str">
            <v>ETOILE CYCLISTE TOURCOING</v>
          </cell>
        </row>
        <row r="469">
          <cell r="A469">
            <v>663</v>
          </cell>
          <cell r="B469">
            <v>2276</v>
          </cell>
          <cell r="C469" t="str">
            <v>FRANCOIS MICHAEL</v>
          </cell>
          <cell r="D469" t="str">
            <v>ETOILE CYCLISTE TOURCOING</v>
          </cell>
        </row>
        <row r="470">
          <cell r="A470">
            <v>666</v>
          </cell>
          <cell r="B470">
            <v>2300</v>
          </cell>
          <cell r="C470" t="str">
            <v>BARENNE LAURENT</v>
          </cell>
          <cell r="D470" t="str">
            <v>ETOILE CYCLISTE TOURCOING</v>
          </cell>
        </row>
        <row r="471">
          <cell r="A471">
            <v>668</v>
          </cell>
          <cell r="B471">
            <v>144479</v>
          </cell>
          <cell r="C471" t="str">
            <v>BOUDRIAUX EMMANUEL</v>
          </cell>
          <cell r="D471" t="str">
            <v>LINSELLES CYCLISME</v>
          </cell>
        </row>
        <row r="472">
          <cell r="A472">
            <v>669</v>
          </cell>
          <cell r="B472">
            <v>144277</v>
          </cell>
          <cell r="C472" t="str">
            <v>BOULOGNE JEROME</v>
          </cell>
          <cell r="D472" t="str">
            <v>LINSELLES CYCLISME</v>
          </cell>
        </row>
        <row r="473">
          <cell r="A473">
            <v>670</v>
          </cell>
          <cell r="B473">
            <v>144323</v>
          </cell>
          <cell r="C473" t="str">
            <v>DEVOS CYRIL</v>
          </cell>
          <cell r="D473" t="str">
            <v>LINSELLES CYCLISME</v>
          </cell>
        </row>
        <row r="474">
          <cell r="A474">
            <v>671</v>
          </cell>
          <cell r="B474">
            <v>144541</v>
          </cell>
          <cell r="C474" t="str">
            <v>DUPONT XAVIER</v>
          </cell>
          <cell r="D474" t="str">
            <v>LINSELLES CYCLISME</v>
          </cell>
        </row>
        <row r="475">
          <cell r="A475">
            <v>672</v>
          </cell>
          <cell r="B475">
            <v>144331</v>
          </cell>
          <cell r="C475" t="str">
            <v>LACROIX DAVID</v>
          </cell>
          <cell r="D475" t="str">
            <v>LINSELLES CYCLISME</v>
          </cell>
        </row>
        <row r="476">
          <cell r="A476">
            <v>673</v>
          </cell>
          <cell r="B476">
            <v>144257</v>
          </cell>
          <cell r="C476" t="str">
            <v>LAZARO BARTOLOME</v>
          </cell>
          <cell r="D476" t="str">
            <v>LINSELLES CYCLISME</v>
          </cell>
        </row>
        <row r="477">
          <cell r="A477">
            <v>674</v>
          </cell>
          <cell r="B477">
            <v>144593</v>
          </cell>
          <cell r="C477" t="str">
            <v>MANTEAU SAMUEL</v>
          </cell>
          <cell r="D477" t="str">
            <v>LINSELLES CYCLISME</v>
          </cell>
        </row>
        <row r="478">
          <cell r="A478">
            <v>675</v>
          </cell>
          <cell r="B478">
            <v>144608</v>
          </cell>
          <cell r="C478" t="str">
            <v>SIX SEBASTIEN</v>
          </cell>
          <cell r="D478" t="str">
            <v>LINSELLES CYCLISME</v>
          </cell>
        </row>
        <row r="479">
          <cell r="A479">
            <v>676</v>
          </cell>
          <cell r="B479">
            <v>144371</v>
          </cell>
          <cell r="C479" t="str">
            <v>TIAGO SEBASTIAN</v>
          </cell>
          <cell r="D479" t="str">
            <v>LINSELLES CYCLISME</v>
          </cell>
        </row>
        <row r="480">
          <cell r="A480">
            <v>677</v>
          </cell>
          <cell r="B480">
            <v>144459</v>
          </cell>
          <cell r="C480" t="str">
            <v>TORNU JÉRÔME</v>
          </cell>
          <cell r="D480" t="str">
            <v>LINSELLES CYCLISME</v>
          </cell>
        </row>
        <row r="481">
          <cell r="A481">
            <v>678</v>
          </cell>
          <cell r="B481">
            <v>144359</v>
          </cell>
          <cell r="C481" t="str">
            <v>VAN GEENBERGHE THIERRY</v>
          </cell>
          <cell r="D481" t="str">
            <v>LINSELLES CYCLISME</v>
          </cell>
        </row>
        <row r="482">
          <cell r="A482">
            <v>679</v>
          </cell>
          <cell r="B482">
            <v>144283</v>
          </cell>
          <cell r="C482" t="str">
            <v>VAN GORP JULIEN</v>
          </cell>
          <cell r="D482" t="str">
            <v>LINSELLES CYCLISME</v>
          </cell>
        </row>
        <row r="483">
          <cell r="A483">
            <v>681</v>
          </cell>
          <cell r="B483">
            <v>144391</v>
          </cell>
          <cell r="C483" t="str">
            <v>DELY ANTHONY</v>
          </cell>
          <cell r="D483" t="str">
            <v>TEAM B.B.L. HERGNIES</v>
          </cell>
        </row>
        <row r="484">
          <cell r="A484">
            <v>682</v>
          </cell>
          <cell r="B484">
            <v>2294</v>
          </cell>
          <cell r="C484" t="str">
            <v>POUILLY DAVID</v>
          </cell>
          <cell r="D484" t="str">
            <v>TEAM B.B.L. HERGNIES</v>
          </cell>
        </row>
        <row r="485">
          <cell r="A485">
            <v>684</v>
          </cell>
          <cell r="B485">
            <v>2280</v>
          </cell>
          <cell r="C485" t="str">
            <v>RYCKEBUSCH CHRISTOPHE</v>
          </cell>
          <cell r="D485" t="str">
            <v>TEAM B.B.L. HERGNIES</v>
          </cell>
        </row>
        <row r="486">
          <cell r="A486">
            <v>687</v>
          </cell>
          <cell r="B486">
            <v>144421</v>
          </cell>
          <cell r="C486" t="str">
            <v>PLANQUE LOÏC</v>
          </cell>
          <cell r="D486" t="str">
            <v>VELO CLUB ARMENTIERES</v>
          </cell>
        </row>
        <row r="487">
          <cell r="A487">
            <v>688</v>
          </cell>
          <cell r="B487">
            <v>1310</v>
          </cell>
          <cell r="C487" t="str">
            <v>DENYS SEBASTIEN</v>
          </cell>
          <cell r="D487" t="str">
            <v>VELO CLUB ARMENTIERES</v>
          </cell>
        </row>
        <row r="488">
          <cell r="A488">
            <v>690</v>
          </cell>
          <cell r="B488">
            <v>144322</v>
          </cell>
          <cell r="C488" t="str">
            <v>BOITEL SYLVAIN</v>
          </cell>
          <cell r="D488" t="str">
            <v>ASSOCIATION CYCLISTE D'ETROEUNGT</v>
          </cell>
        </row>
        <row r="489">
          <cell r="A489">
            <v>691</v>
          </cell>
          <cell r="B489">
            <v>144442</v>
          </cell>
          <cell r="C489" t="str">
            <v>BOUZERE FLORIAN</v>
          </cell>
          <cell r="D489" t="str">
            <v>ASSOCIATION CYCLISTE D'ETROEUNGT</v>
          </cell>
        </row>
        <row r="490">
          <cell r="A490">
            <v>692</v>
          </cell>
          <cell r="B490">
            <v>144298</v>
          </cell>
          <cell r="C490" t="str">
            <v>CAZE LOIC</v>
          </cell>
          <cell r="D490" t="str">
            <v>ASSOCIATION CYCLISTE D'ETROEUNGT</v>
          </cell>
        </row>
        <row r="491">
          <cell r="A491">
            <v>693</v>
          </cell>
          <cell r="B491">
            <v>144430</v>
          </cell>
          <cell r="C491" t="str">
            <v>DEVAUX MICHAEL</v>
          </cell>
          <cell r="D491" t="str">
            <v>ASSOCIATION CYCLISTE D'ETROEUNGT</v>
          </cell>
        </row>
        <row r="492">
          <cell r="A492">
            <v>695</v>
          </cell>
          <cell r="B492">
            <v>144508</v>
          </cell>
          <cell r="C492" t="str">
            <v>LEVERS MAXIME</v>
          </cell>
          <cell r="D492" t="str">
            <v>ASSOCIATION CYCLISTE D'ETROEUNGT</v>
          </cell>
        </row>
        <row r="493">
          <cell r="A493">
            <v>696</v>
          </cell>
          <cell r="B493">
            <v>144583</v>
          </cell>
          <cell r="C493" t="str">
            <v>MASCLET JACKY</v>
          </cell>
          <cell r="D493" t="str">
            <v>ASSOCIATION CYCLISTE D'ETROEUNGT</v>
          </cell>
        </row>
        <row r="494">
          <cell r="A494">
            <v>698</v>
          </cell>
          <cell r="B494">
            <v>2907</v>
          </cell>
          <cell r="C494" t="str">
            <v>LARGEAU FREDERIC</v>
          </cell>
          <cell r="D494" t="str">
            <v>SAULZOIR MONTRECOURT CYCLING CLUB</v>
          </cell>
        </row>
        <row r="495">
          <cell r="A495">
            <v>700</v>
          </cell>
          <cell r="B495">
            <v>144327</v>
          </cell>
          <cell r="C495" t="str">
            <v>LABORIE CHARLIE</v>
          </cell>
          <cell r="D495" t="str">
            <v>VELO CLUB SOLESMES</v>
          </cell>
        </row>
        <row r="496">
          <cell r="A496">
            <v>701</v>
          </cell>
          <cell r="B496">
            <v>144492</v>
          </cell>
          <cell r="C496" t="str">
            <v>ROLAND ROMUALD</v>
          </cell>
          <cell r="D496" t="str">
            <v>VELO CLUB SOLESMES</v>
          </cell>
        </row>
        <row r="497">
          <cell r="A497">
            <v>702</v>
          </cell>
          <cell r="B497">
            <v>144440</v>
          </cell>
          <cell r="C497" t="str">
            <v>GARD DENIS</v>
          </cell>
          <cell r="D497" t="str">
            <v>VELO CLUB SOLESMES</v>
          </cell>
        </row>
        <row r="498">
          <cell r="A498">
            <v>705</v>
          </cell>
          <cell r="B498">
            <v>144423</v>
          </cell>
          <cell r="C498" t="str">
            <v>BISIAUX YOHANN</v>
          </cell>
          <cell r="D498" t="str">
            <v>ETOILE CYCLISTE LIEU ST AMAND</v>
          </cell>
        </row>
        <row r="499">
          <cell r="A499">
            <v>707</v>
          </cell>
          <cell r="B499">
            <v>144463</v>
          </cell>
          <cell r="C499" t="str">
            <v>CONTESSE FREDERIC</v>
          </cell>
          <cell r="D499" t="str">
            <v>UNION VELOCIPEDIQUE FOURMISIENNE</v>
          </cell>
        </row>
        <row r="500">
          <cell r="A500">
            <v>708</v>
          </cell>
          <cell r="B500">
            <v>3995</v>
          </cell>
          <cell r="C500" t="str">
            <v>DUFOUR SYLVAIN</v>
          </cell>
          <cell r="D500" t="str">
            <v>VELO CLUB UNION HALLUIN</v>
          </cell>
        </row>
        <row r="501">
          <cell r="A501">
            <v>709</v>
          </cell>
          <cell r="B501">
            <v>3136</v>
          </cell>
          <cell r="C501" t="str">
            <v>DUJARDIN LAURENT</v>
          </cell>
          <cell r="D501" t="str">
            <v>VELO CLUB UNION HALLUIN</v>
          </cell>
        </row>
        <row r="502">
          <cell r="A502">
            <v>710</v>
          </cell>
          <cell r="B502">
            <v>3144</v>
          </cell>
          <cell r="C502" t="str">
            <v>MARCHANDISE PATRICE</v>
          </cell>
          <cell r="D502" t="str">
            <v>VELO CLUB UNION HALLUIN</v>
          </cell>
        </row>
        <row r="503">
          <cell r="A503">
            <v>716</v>
          </cell>
          <cell r="B503">
            <v>3049</v>
          </cell>
          <cell r="C503" t="str">
            <v>MORENVAL BERTRAND</v>
          </cell>
          <cell r="D503" t="str">
            <v>UNION SPORTIVE SAINT ANDRE</v>
          </cell>
        </row>
        <row r="504">
          <cell r="A504">
            <v>717</v>
          </cell>
          <cell r="B504">
            <v>2882</v>
          </cell>
          <cell r="C504" t="str">
            <v>BLAMPAIN VICTORIEN</v>
          </cell>
          <cell r="D504" t="str">
            <v>U.C. CAPELLOISE FOURMIES</v>
          </cell>
        </row>
        <row r="505">
          <cell r="A505">
            <v>718</v>
          </cell>
          <cell r="B505">
            <v>3119</v>
          </cell>
          <cell r="C505" t="str">
            <v>LECERF OLIVIER</v>
          </cell>
          <cell r="D505" t="str">
            <v>U.C. CAPELLOISE FOURMIES</v>
          </cell>
        </row>
        <row r="506">
          <cell r="A506">
            <v>719</v>
          </cell>
          <cell r="B506">
            <v>3121</v>
          </cell>
          <cell r="C506" t="str">
            <v>SAGUEZ NICOLA</v>
          </cell>
          <cell r="D506" t="str">
            <v>UNION SPORTIVE VALENCIENNES MARLY</v>
          </cell>
        </row>
        <row r="507">
          <cell r="A507">
            <v>721</v>
          </cell>
          <cell r="B507">
            <v>144385</v>
          </cell>
          <cell r="C507" t="str">
            <v>BOUZIN BENJAMIN</v>
          </cell>
          <cell r="D507" t="str">
            <v>ASSOCIATION CYCLISTE D'ETROEUNGT</v>
          </cell>
        </row>
        <row r="508">
          <cell r="A508">
            <v>722</v>
          </cell>
          <cell r="B508">
            <v>2591</v>
          </cell>
          <cell r="C508" t="str">
            <v>LE GAL SAMUEL</v>
          </cell>
          <cell r="D508" t="str">
            <v>UNION CYCLISTE WATTIGNIES</v>
          </cell>
        </row>
        <row r="509">
          <cell r="A509">
            <v>723</v>
          </cell>
          <cell r="B509">
            <v>3116</v>
          </cell>
          <cell r="C509" t="str">
            <v>EVRARD JEREMY</v>
          </cell>
          <cell r="D509" t="str">
            <v>TEAM PEVELE CAREMBAULT CYCLISME</v>
          </cell>
        </row>
        <row r="510">
          <cell r="A510">
            <v>724</v>
          </cell>
          <cell r="B510">
            <v>3109</v>
          </cell>
          <cell r="C510" t="str">
            <v>LOGEZ GUILLAUME</v>
          </cell>
          <cell r="D510" t="str">
            <v>TEAM PEVELE CAREMBAULT CYCLISME</v>
          </cell>
        </row>
        <row r="511">
          <cell r="A511">
            <v>727</v>
          </cell>
          <cell r="B511">
            <v>4349</v>
          </cell>
          <cell r="C511" t="str">
            <v>LIENAUX YVES</v>
          </cell>
          <cell r="D511" t="str">
            <v>ASSOCIATION SPORTIVE VELOCIPEDIQUE LA LONGUEVILLE</v>
          </cell>
        </row>
        <row r="512">
          <cell r="A512">
            <v>728</v>
          </cell>
          <cell r="B512">
            <v>4350</v>
          </cell>
          <cell r="C512" t="str">
            <v>DECRUCQ ROMUALD</v>
          </cell>
          <cell r="D512" t="str">
            <v>UNION VELOCIPEDIQUE FOURMISIENNE</v>
          </cell>
        </row>
        <row r="513">
          <cell r="A513">
            <v>729</v>
          </cell>
          <cell r="B513">
            <v>4303</v>
          </cell>
          <cell r="C513" t="str">
            <v>LEMAIRE ANTHONY</v>
          </cell>
          <cell r="D513" t="str">
            <v>BAPAUME CLUB CYCLISTE</v>
          </cell>
        </row>
        <row r="514">
          <cell r="A514">
            <v>730</v>
          </cell>
          <cell r="B514">
            <v>4341</v>
          </cell>
          <cell r="C514" t="str">
            <v>CUVELIER PHILIPPE</v>
          </cell>
          <cell r="D514" t="str">
            <v>SAULZOIR MONTRECOURT CYCLING CLUB</v>
          </cell>
        </row>
        <row r="515">
          <cell r="A515">
            <v>731</v>
          </cell>
          <cell r="B515">
            <v>4302</v>
          </cell>
          <cell r="C515" t="str">
            <v>CORNELIS DAVE</v>
          </cell>
          <cell r="D515" t="str">
            <v>UNION VELOCIPEDIQUE FOURMISIENNE</v>
          </cell>
        </row>
        <row r="516">
          <cell r="A516">
            <v>733</v>
          </cell>
          <cell r="B516">
            <v>7124</v>
          </cell>
          <cell r="C516" t="str">
            <v>DRUART JEROME</v>
          </cell>
          <cell r="D516" t="str">
            <v>VELO CLUB BAVAISIEN</v>
          </cell>
        </row>
        <row r="517">
          <cell r="A517">
            <v>738</v>
          </cell>
          <cell r="B517">
            <v>4336</v>
          </cell>
          <cell r="C517" t="str">
            <v>TAQUET ADRIEN</v>
          </cell>
          <cell r="D517" t="str">
            <v>FREE BIKING FAMILY ST AMAND LES EAUX</v>
          </cell>
        </row>
        <row r="518">
          <cell r="A518">
            <v>739</v>
          </cell>
          <cell r="B518">
            <v>4321</v>
          </cell>
          <cell r="C518" t="str">
            <v>RICHARD NICOLAS</v>
          </cell>
          <cell r="D518" t="str">
            <v>LEFOREST CYCLO CLUB</v>
          </cell>
        </row>
        <row r="519">
          <cell r="A519">
            <v>743</v>
          </cell>
          <cell r="B519">
            <v>4316</v>
          </cell>
          <cell r="C519" t="str">
            <v>KOSMALA MAXIME</v>
          </cell>
          <cell r="D519" t="str">
            <v>VTT SAINT AMAND LES EAUX</v>
          </cell>
        </row>
        <row r="520">
          <cell r="A520">
            <v>745</v>
          </cell>
          <cell r="B520">
            <v>4338</v>
          </cell>
          <cell r="C520" t="str">
            <v>BOUZERE ADRIEN</v>
          </cell>
          <cell r="D520" t="str">
            <v>ASSOCIATION CYCLISTE D'ETROEUNGT</v>
          </cell>
        </row>
        <row r="521">
          <cell r="A521">
            <v>748</v>
          </cell>
          <cell r="B521">
            <v>4330</v>
          </cell>
          <cell r="C521" t="str">
            <v>RENAUT VINCENT</v>
          </cell>
          <cell r="D521" t="str">
            <v>SAULZOIR MONTRECOURT CYCLING CLUB</v>
          </cell>
        </row>
        <row r="522">
          <cell r="A522">
            <v>750</v>
          </cell>
          <cell r="B522">
            <v>2220</v>
          </cell>
          <cell r="C522" t="str">
            <v>DUPUIS VALENTIN</v>
          </cell>
          <cell r="D522" t="str">
            <v>NEW TEAM MAULDE</v>
          </cell>
        </row>
        <row r="523">
          <cell r="A523">
            <v>751</v>
          </cell>
          <cell r="B523">
            <v>144522</v>
          </cell>
          <cell r="C523" t="str">
            <v>DUTRANOIT THEO</v>
          </cell>
          <cell r="D523" t="str">
            <v>ETOILE CYCLISTE LIEU ST AMAND</v>
          </cell>
        </row>
        <row r="524">
          <cell r="A524">
            <v>752</v>
          </cell>
          <cell r="B524">
            <v>4343</v>
          </cell>
          <cell r="C524" t="str">
            <v>TRAUET GUILLAUME</v>
          </cell>
          <cell r="D524" t="str">
            <v>BIACHE ST VAAST VELO CLUB</v>
          </cell>
        </row>
        <row r="525">
          <cell r="A525">
            <v>753</v>
          </cell>
          <cell r="B525">
            <v>144313</v>
          </cell>
          <cell r="C525" t="str">
            <v>VERHAEGHE ALEXANDRE</v>
          </cell>
          <cell r="D525" t="str">
            <v>LINSELLES CYCLISME</v>
          </cell>
        </row>
        <row r="526">
          <cell r="A526">
            <v>754</v>
          </cell>
          <cell r="B526">
            <v>144518</v>
          </cell>
          <cell r="C526" t="str">
            <v>DRUESNE DAMIEN</v>
          </cell>
          <cell r="D526" t="str">
            <v>UNION SPORTIVE SAINT ANDRE</v>
          </cell>
        </row>
        <row r="527">
          <cell r="A527">
            <v>755</v>
          </cell>
          <cell r="B527">
            <v>1284</v>
          </cell>
          <cell r="C527" t="str">
            <v>BOUVET GRICOURT HUGO</v>
          </cell>
          <cell r="D527" t="str">
            <v>ESPOIR CYCLISTE WAMBRECHIES MARQUETTE</v>
          </cell>
        </row>
        <row r="528">
          <cell r="A528">
            <v>756</v>
          </cell>
          <cell r="B528">
            <v>2195</v>
          </cell>
          <cell r="C528" t="str">
            <v>DOCHNIAK LÉO</v>
          </cell>
          <cell r="D528" t="str">
            <v>HAVELUY CYCLO CLUB</v>
          </cell>
        </row>
        <row r="529">
          <cell r="A529">
            <v>757</v>
          </cell>
          <cell r="B529">
            <v>3008</v>
          </cell>
          <cell r="C529" t="str">
            <v>HARDY JEAN PHILIPPE</v>
          </cell>
          <cell r="D529" t="str">
            <v>LA CHERIZIENNE - VILLE DE CHAUNY</v>
          </cell>
        </row>
        <row r="530">
          <cell r="A530">
            <v>759</v>
          </cell>
          <cell r="B530">
            <v>4440</v>
          </cell>
          <cell r="C530" t="str">
            <v>BAREZ SERGE</v>
          </cell>
          <cell r="D530" t="str">
            <v>CYCLO CLUB BERGUES</v>
          </cell>
        </row>
        <row r="531">
          <cell r="A531">
            <v>760</v>
          </cell>
          <cell r="B531">
            <v>2429</v>
          </cell>
          <cell r="C531" t="str">
            <v>MARTIN GREGORY</v>
          </cell>
          <cell r="D531" t="str">
            <v>CYCLO CLUB CAMBRESIEN</v>
          </cell>
        </row>
        <row r="532">
          <cell r="A532">
            <v>761</v>
          </cell>
          <cell r="B532">
            <v>1316</v>
          </cell>
          <cell r="C532" t="str">
            <v>LALOUETTE PHILIPPE</v>
          </cell>
          <cell r="D532" t="str">
            <v>ASSOCIATION CYCLISTE PREUX AU BOIS</v>
          </cell>
        </row>
        <row r="533">
          <cell r="A533">
            <v>762</v>
          </cell>
          <cell r="B533">
            <v>144437</v>
          </cell>
          <cell r="C533" t="str">
            <v>LEBRUN BAPTISTE</v>
          </cell>
          <cell r="D533" t="str">
            <v>CYCLO CLUB ORCHIES</v>
          </cell>
        </row>
        <row r="534">
          <cell r="A534">
            <v>763</v>
          </cell>
          <cell r="B534">
            <v>7132</v>
          </cell>
          <cell r="C534" t="str">
            <v>BARROIS HUGO</v>
          </cell>
          <cell r="D534" t="str">
            <v>TEAM DECOPUB PROVILLE</v>
          </cell>
        </row>
        <row r="535">
          <cell r="A535">
            <v>764</v>
          </cell>
          <cell r="B535">
            <v>4456</v>
          </cell>
          <cell r="C535" t="str">
            <v>ALLART OCEANE</v>
          </cell>
          <cell r="D535" t="str">
            <v>TEAM DECOPUB PROVILLE</v>
          </cell>
        </row>
        <row r="536">
          <cell r="A536">
            <v>765</v>
          </cell>
          <cell r="B536">
            <v>1256</v>
          </cell>
          <cell r="C536" t="str">
            <v>BASTIN FABRICE</v>
          </cell>
          <cell r="D536" t="str">
            <v>UNION SPORTIVE SAINT ANDRE</v>
          </cell>
        </row>
        <row r="537">
          <cell r="A537">
            <v>766</v>
          </cell>
          <cell r="B537">
            <v>1315</v>
          </cell>
          <cell r="C537" t="str">
            <v>BLONDEL NATHAN</v>
          </cell>
          <cell r="D537" t="str">
            <v>ENTENTE SPORTIVE ENFANTS DE GAYANT (ESEG) DOUAI</v>
          </cell>
        </row>
        <row r="538">
          <cell r="A538">
            <v>767</v>
          </cell>
          <cell r="B538">
            <v>2377</v>
          </cell>
          <cell r="C538" t="str">
            <v>CAILLEAU LAURENT</v>
          </cell>
          <cell r="D538" t="str">
            <v>UNION VELOCIPEDIQUE FOURMISIENNE</v>
          </cell>
        </row>
        <row r="539">
          <cell r="A539">
            <v>768</v>
          </cell>
          <cell r="B539">
            <v>2342</v>
          </cell>
          <cell r="C539" t="str">
            <v>COLLET LEO</v>
          </cell>
          <cell r="D539" t="str">
            <v>ENTENTE SPORTIVE ENFANTS DE GAYANT (ESEG) DOUAI</v>
          </cell>
        </row>
        <row r="540">
          <cell r="A540">
            <v>769</v>
          </cell>
          <cell r="B540">
            <v>4465</v>
          </cell>
          <cell r="C540" t="str">
            <v>COVIN JULIEN</v>
          </cell>
          <cell r="D540" t="str">
            <v>ASSOCIATION CYCLISTE PREUX AU BOIS</v>
          </cell>
        </row>
        <row r="541">
          <cell r="A541">
            <v>770</v>
          </cell>
          <cell r="B541">
            <v>2343</v>
          </cell>
          <cell r="C541" t="str">
            <v>DELPLANQUE DYLAN</v>
          </cell>
          <cell r="D541" t="str">
            <v>VELO SPRINT BOUCHAIN</v>
          </cell>
        </row>
        <row r="542">
          <cell r="A542">
            <v>771</v>
          </cell>
          <cell r="B542">
            <v>2361</v>
          </cell>
          <cell r="C542" t="str">
            <v>MALLET DAVID</v>
          </cell>
          <cell r="D542" t="str">
            <v>UNION SPORTIVE SAINT ANDRE</v>
          </cell>
        </row>
        <row r="543">
          <cell r="A543">
            <v>772</v>
          </cell>
          <cell r="B543">
            <v>2585</v>
          </cell>
          <cell r="C543" t="str">
            <v>MONNIER GILLES</v>
          </cell>
          <cell r="D543" t="str">
            <v>TEAM BOUSIES</v>
          </cell>
        </row>
        <row r="544">
          <cell r="A544">
            <v>773</v>
          </cell>
          <cell r="B544">
            <v>4473</v>
          </cell>
          <cell r="C544" t="str">
            <v>DELESCLUSE NICOLAS</v>
          </cell>
          <cell r="D544" t="str">
            <v>BARLIN CERCLE LAIQUE</v>
          </cell>
        </row>
        <row r="545">
          <cell r="A545">
            <v>774</v>
          </cell>
          <cell r="B545">
            <v>7070</v>
          </cell>
          <cell r="C545" t="str">
            <v>ALEXANDRE GEORGES</v>
          </cell>
          <cell r="D545" t="str">
            <v>VELO CLUB SOLESMES</v>
          </cell>
        </row>
        <row r="546">
          <cell r="A546">
            <v>775</v>
          </cell>
          <cell r="B546">
            <v>4131</v>
          </cell>
          <cell r="C546" t="str">
            <v>MERCIER CEDRIC</v>
          </cell>
          <cell r="D546" t="str">
            <v>52X11 HIRSON THIÉRACHE</v>
          </cell>
        </row>
        <row r="547">
          <cell r="A547">
            <v>776</v>
          </cell>
          <cell r="B547">
            <v>2395</v>
          </cell>
          <cell r="C547" t="str">
            <v>BALAVOINE ALEXIS</v>
          </cell>
          <cell r="D547" t="str">
            <v>CLUB DES SUPPORTERS CYCLISTES FERRIEROIS</v>
          </cell>
        </row>
        <row r="548">
          <cell r="A548">
            <v>777</v>
          </cell>
          <cell r="B548">
            <v>4414</v>
          </cell>
          <cell r="C548" t="str">
            <v>BERLEMONT MAXENCE</v>
          </cell>
          <cell r="D548" t="str">
            <v>LOOS EN GOHELLE VELO CLUB LOOSSOIS</v>
          </cell>
        </row>
        <row r="549">
          <cell r="A549">
            <v>778</v>
          </cell>
          <cell r="B549">
            <v>7120</v>
          </cell>
          <cell r="C549" t="str">
            <v>BOUVET LEOPOLD</v>
          </cell>
          <cell r="D549" t="str">
            <v>ESPOIR CYCLISTE WAMBRECHIES MARQUETTE</v>
          </cell>
        </row>
        <row r="550">
          <cell r="A550">
            <v>779</v>
          </cell>
          <cell r="B550">
            <v>4370</v>
          </cell>
          <cell r="C550" t="str">
            <v>BRIXHE ALAIN</v>
          </cell>
          <cell r="D550" t="str">
            <v>VTT  CLUB PONT SUR SAMBRE</v>
          </cell>
        </row>
        <row r="551">
          <cell r="A551">
            <v>780</v>
          </cell>
          <cell r="B551">
            <v>4486</v>
          </cell>
          <cell r="C551" t="str">
            <v>CALCUS FRANCK</v>
          </cell>
          <cell r="D551" t="str">
            <v>VELO CLUB AMANDINOIS</v>
          </cell>
        </row>
        <row r="552">
          <cell r="A552">
            <v>781</v>
          </cell>
          <cell r="B552">
            <v>2551</v>
          </cell>
          <cell r="C552" t="str">
            <v>CARON FABRICE</v>
          </cell>
          <cell r="D552" t="str">
            <v>VELO CLUB AMANDINOIS</v>
          </cell>
        </row>
        <row r="553">
          <cell r="A553">
            <v>782</v>
          </cell>
          <cell r="B553">
            <v>2188</v>
          </cell>
          <cell r="C553" t="str">
            <v>DAVAINE HUGUES</v>
          </cell>
          <cell r="D553" t="str">
            <v>VELO CLUB ROUBAIX</v>
          </cell>
        </row>
        <row r="554">
          <cell r="A554">
            <v>783</v>
          </cell>
          <cell r="B554">
            <v>2543</v>
          </cell>
          <cell r="C554" t="str">
            <v>DEBONNET JULIEN</v>
          </cell>
          <cell r="D554" t="str">
            <v>ENTENTE SPORTIVE ENFANTS DE GAYANT (ESEG) DOUAI</v>
          </cell>
        </row>
        <row r="555">
          <cell r="A555">
            <v>784</v>
          </cell>
          <cell r="B555">
            <v>7133</v>
          </cell>
          <cell r="C555" t="str">
            <v>DESMARS JULES</v>
          </cell>
          <cell r="D555" t="str">
            <v>ESPOIR CYCLISTE WAMBRECHIES MARQUETTE</v>
          </cell>
        </row>
        <row r="556">
          <cell r="A556">
            <v>785</v>
          </cell>
          <cell r="B556">
            <v>4104</v>
          </cell>
          <cell r="C556" t="str">
            <v>DIMANCHE DAVID</v>
          </cell>
          <cell r="D556" t="str">
            <v>VELO CLUB SANTERRE ET VERMANDOIS</v>
          </cell>
        </row>
        <row r="557">
          <cell r="A557">
            <v>786</v>
          </cell>
          <cell r="B557">
            <v>3050</v>
          </cell>
          <cell r="C557" t="str">
            <v>FAUCRET VALENTIN</v>
          </cell>
          <cell r="D557" t="str">
            <v>VELO CLUB SOLESMES</v>
          </cell>
        </row>
        <row r="558">
          <cell r="A558">
            <v>787</v>
          </cell>
          <cell r="B558">
            <v>4477</v>
          </cell>
          <cell r="C558" t="str">
            <v>FOLLET LOIC</v>
          </cell>
          <cell r="D558" t="str">
            <v>CYCLO CLUB WAVRIN</v>
          </cell>
        </row>
        <row r="559">
          <cell r="A559">
            <v>788</v>
          </cell>
          <cell r="B559">
            <v>4480</v>
          </cell>
          <cell r="C559" t="str">
            <v>GELLE MAXIME</v>
          </cell>
          <cell r="D559" t="str">
            <v>CYCLO CLUB WAVRIN</v>
          </cell>
        </row>
        <row r="560">
          <cell r="A560">
            <v>789</v>
          </cell>
          <cell r="B560">
            <v>4426</v>
          </cell>
          <cell r="C560" t="str">
            <v>GOCHON CEDRIC</v>
          </cell>
          <cell r="D560" t="str">
            <v>ETOILE CYCLISTE TOURCOING</v>
          </cell>
        </row>
        <row r="561">
          <cell r="A561">
            <v>790</v>
          </cell>
          <cell r="B561">
            <v>2590</v>
          </cell>
          <cell r="C561" t="str">
            <v>KWIATKOWSKI SYLVAIN</v>
          </cell>
          <cell r="D561" t="str">
            <v>ASSOCIATION SPORTIVE VELOCIPEDIQUE LA LONGUEVILLE</v>
          </cell>
        </row>
        <row r="562">
          <cell r="A562">
            <v>791</v>
          </cell>
          <cell r="B562">
            <v>4322</v>
          </cell>
          <cell r="C562" t="str">
            <v>LECLERCQ JEAN LOUIS</v>
          </cell>
          <cell r="D562" t="str">
            <v>CYCLO CLUB CAMBRESIEN</v>
          </cell>
        </row>
        <row r="563">
          <cell r="A563">
            <v>792</v>
          </cell>
          <cell r="B563">
            <v>4474</v>
          </cell>
          <cell r="C563" t="str">
            <v>LEFAIT FLORINE</v>
          </cell>
          <cell r="D563" t="str">
            <v>ENTENTE SPORTIVE ENFANTS DE GAYANT (ESEG) DOUAI</v>
          </cell>
        </row>
        <row r="564">
          <cell r="A564">
            <v>793</v>
          </cell>
          <cell r="B564">
            <v>4403</v>
          </cell>
          <cell r="C564" t="str">
            <v>LELONG CEDRIC</v>
          </cell>
          <cell r="D564" t="str">
            <v>CLUB CYCLISTE LOUVROIL (C.C.L.)</v>
          </cell>
        </row>
        <row r="565">
          <cell r="A565">
            <v>794</v>
          </cell>
          <cell r="B565">
            <v>4484</v>
          </cell>
          <cell r="C565" t="str">
            <v>MASSARDI ROMAIN</v>
          </cell>
          <cell r="D565" t="str">
            <v>ASSOCIATION CYCLISTE PREUX AU BOIS</v>
          </cell>
        </row>
        <row r="566">
          <cell r="A566">
            <v>795</v>
          </cell>
          <cell r="B566">
            <v>4434</v>
          </cell>
          <cell r="C566" t="str">
            <v>MOREL DAVID</v>
          </cell>
          <cell r="D566" t="str">
            <v>ETOILE CYCLISTE TOURCOING</v>
          </cell>
        </row>
        <row r="567">
          <cell r="A567">
            <v>796</v>
          </cell>
          <cell r="B567">
            <v>2544</v>
          </cell>
          <cell r="C567" t="str">
            <v>PASSARD FRANÇOIS</v>
          </cell>
          <cell r="D567" t="str">
            <v>ENTENTE SPORTIVE ENFANTS DE GAYANT (ESEG) DOUAI</v>
          </cell>
        </row>
        <row r="568">
          <cell r="A568">
            <v>797</v>
          </cell>
          <cell r="B568">
            <v>2594</v>
          </cell>
          <cell r="C568" t="str">
            <v>PELO CHRISTOPHE</v>
          </cell>
          <cell r="D568" t="str">
            <v>VELO CLUB UNION HALLUIN</v>
          </cell>
        </row>
        <row r="569">
          <cell r="A569">
            <v>798</v>
          </cell>
          <cell r="B569">
            <v>2225</v>
          </cell>
          <cell r="C569" t="str">
            <v>POIDEVIN LUDOVIC</v>
          </cell>
          <cell r="D569" t="str">
            <v>TEAM BIKE PRESEAU</v>
          </cell>
        </row>
        <row r="570">
          <cell r="A570">
            <v>799</v>
          </cell>
          <cell r="B570">
            <v>4374</v>
          </cell>
          <cell r="C570" t="str">
            <v>RENARD VINCENT</v>
          </cell>
          <cell r="D570" t="str">
            <v>TEAM B.B.L. HERGNIES</v>
          </cell>
        </row>
        <row r="571">
          <cell r="A571">
            <v>800</v>
          </cell>
          <cell r="B571">
            <v>4446</v>
          </cell>
          <cell r="C571" t="str">
            <v>SIZAIRE THOMAS</v>
          </cell>
          <cell r="D571" t="str">
            <v>NEW TEAM MAULDE</v>
          </cell>
        </row>
        <row r="572">
          <cell r="A572">
            <v>801</v>
          </cell>
          <cell r="B572">
            <v>2577</v>
          </cell>
          <cell r="C572" t="str">
            <v>VANDERMEIREN MANUEL</v>
          </cell>
          <cell r="D572" t="str">
            <v>GAZ ELEC CLUB DE DOUAI</v>
          </cell>
        </row>
        <row r="573">
          <cell r="A573">
            <v>802</v>
          </cell>
          <cell r="B573">
            <v>4467</v>
          </cell>
          <cell r="C573" t="str">
            <v>VERHAEGHE THOMAS</v>
          </cell>
          <cell r="D573" t="str">
            <v>LINSELLES CYCLISME</v>
          </cell>
        </row>
        <row r="574">
          <cell r="A574">
            <v>803</v>
          </cell>
          <cell r="B574">
            <v>4479</v>
          </cell>
          <cell r="C574" t="str">
            <v>ZWIERZCHIEWSKI ZDZILAW</v>
          </cell>
          <cell r="D574" t="str">
            <v>VELO CLUB ROUBAIX</v>
          </cell>
        </row>
        <row r="575">
          <cell r="A575">
            <v>804</v>
          </cell>
          <cell r="B575">
            <v>2387</v>
          </cell>
          <cell r="C575" t="str">
            <v>GAMAND MEYRINE</v>
          </cell>
          <cell r="D575" t="str">
            <v>BAPAUME CLUB CYCLISTE</v>
          </cell>
        </row>
        <row r="576">
          <cell r="A576">
            <v>805</v>
          </cell>
          <cell r="B576">
            <v>2399</v>
          </cell>
          <cell r="C576" t="str">
            <v>COLINET DIDIER</v>
          </cell>
          <cell r="D576" t="str">
            <v>CLUB DES SUPPORTERS CYCLISTES FERRIEROIS</v>
          </cell>
        </row>
        <row r="577">
          <cell r="A577">
            <v>806</v>
          </cell>
          <cell r="B577">
            <v>2600</v>
          </cell>
          <cell r="C577" t="str">
            <v>HYSBERGUE EVAN</v>
          </cell>
          <cell r="D577" t="str">
            <v>ASSOCIATION CYCLISTE D'ETROEUNGT</v>
          </cell>
        </row>
        <row r="578">
          <cell r="A578">
            <v>807</v>
          </cell>
          <cell r="B578">
            <v>7098</v>
          </cell>
          <cell r="C578" t="str">
            <v>BOULANGER DIDIER</v>
          </cell>
          <cell r="D578" t="str">
            <v>UNION CYCLISTE SOLRE LE CHATEAU</v>
          </cell>
        </row>
        <row r="579">
          <cell r="A579">
            <v>808</v>
          </cell>
          <cell r="B579">
            <v>1714</v>
          </cell>
          <cell r="C579" t="str">
            <v>DUSSERRE ALEXANDRE</v>
          </cell>
          <cell r="D579" t="str">
            <v>FENAIN CYCLO CLUB</v>
          </cell>
        </row>
        <row r="580">
          <cell r="A580">
            <v>809</v>
          </cell>
          <cell r="B580">
            <v>7084</v>
          </cell>
          <cell r="C580" t="str">
            <v>VAN GENECHTEN GABIN</v>
          </cell>
          <cell r="D580" t="str">
            <v>ESPOIR CYCLISTE WAMBRECHIES MARQUETTE</v>
          </cell>
        </row>
        <row r="581">
          <cell r="A581">
            <v>810</v>
          </cell>
          <cell r="B581">
            <v>3132</v>
          </cell>
          <cell r="C581" t="str">
            <v>CARRETTE GÉRARD</v>
          </cell>
          <cell r="D581" t="str">
            <v>VELO CLUB ROUBAIX</v>
          </cell>
        </row>
        <row r="582">
          <cell r="A582">
            <v>812</v>
          </cell>
          <cell r="B582">
            <v>2559</v>
          </cell>
          <cell r="C582" t="str">
            <v>MULLER THOMAS</v>
          </cell>
          <cell r="D582" t="str">
            <v>VELO CLUB UNION HALLUIN</v>
          </cell>
        </row>
        <row r="583">
          <cell r="A583">
            <v>813</v>
          </cell>
          <cell r="B583">
            <v>2574</v>
          </cell>
          <cell r="C583" t="str">
            <v>VANHALWYN DIMITRI</v>
          </cell>
          <cell r="D583" t="str">
            <v>VELO CLUB UNION HALLUIN</v>
          </cell>
        </row>
        <row r="584">
          <cell r="A584">
            <v>814</v>
          </cell>
          <cell r="B584">
            <v>3104</v>
          </cell>
          <cell r="C584" t="str">
            <v>DANGLETERRE CYRIL</v>
          </cell>
          <cell r="D584" t="str">
            <v>UNION SPORTIVE SAINT ANDRE</v>
          </cell>
        </row>
        <row r="585">
          <cell r="A585">
            <v>815</v>
          </cell>
          <cell r="B585">
            <v>2368</v>
          </cell>
          <cell r="C585" t="str">
            <v>LEQUIEN GWENAEL</v>
          </cell>
          <cell r="D585" t="str">
            <v>LOOS EN GOHELLE VELO CLUB LOOSSOIS</v>
          </cell>
        </row>
        <row r="586">
          <cell r="A586">
            <v>816</v>
          </cell>
          <cell r="B586">
            <v>2512</v>
          </cell>
          <cell r="C586" t="str">
            <v>DUPONT REMI</v>
          </cell>
          <cell r="D586" t="str">
            <v>RESILIENCE CLUB</v>
          </cell>
        </row>
        <row r="587">
          <cell r="A587">
            <v>817</v>
          </cell>
          <cell r="B587">
            <v>2480</v>
          </cell>
          <cell r="C587" t="str">
            <v>LEVEAUX QUENTIN</v>
          </cell>
          <cell r="D587" t="str">
            <v>52X11 HIRSON THIÉRACHE</v>
          </cell>
        </row>
        <row r="588">
          <cell r="A588">
            <v>819</v>
          </cell>
          <cell r="B588">
            <v>2396</v>
          </cell>
          <cell r="C588" t="str">
            <v>CUVELIER LAURENT</v>
          </cell>
          <cell r="D588" t="str">
            <v>CLUB DES SUPPORTERS CYCLISTES FERRIEROIS</v>
          </cell>
        </row>
        <row r="589">
          <cell r="A589">
            <v>820</v>
          </cell>
          <cell r="B589">
            <v>2542</v>
          </cell>
          <cell r="C589" t="str">
            <v>DEMARQUE JÉRÔME</v>
          </cell>
          <cell r="D589" t="str">
            <v>UNION SPORTIVE VALENCIENNES MARLY</v>
          </cell>
        </row>
        <row r="590">
          <cell r="A590">
            <v>821</v>
          </cell>
          <cell r="B590">
            <v>2337</v>
          </cell>
          <cell r="C590" t="str">
            <v>DORGE AURELIEN</v>
          </cell>
          <cell r="D590" t="str">
            <v>VELO SPRINT BOUCHAIN</v>
          </cell>
        </row>
        <row r="591">
          <cell r="A591">
            <v>822</v>
          </cell>
          <cell r="B591">
            <v>3137</v>
          </cell>
          <cell r="C591" t="str">
            <v>DUFOUR REMI</v>
          </cell>
          <cell r="D591" t="str">
            <v>VELO CLUB UNION HALLUIN</v>
          </cell>
        </row>
        <row r="592">
          <cell r="A592">
            <v>823</v>
          </cell>
          <cell r="B592">
            <v>4468</v>
          </cell>
          <cell r="C592" t="str">
            <v>MOUCHON ARNAUD</v>
          </cell>
          <cell r="D592" t="str">
            <v>ASSOCIATION CYCLISTE DE CUINCY</v>
          </cell>
        </row>
        <row r="593">
          <cell r="A593">
            <v>824</v>
          </cell>
          <cell r="B593">
            <v>2602</v>
          </cell>
          <cell r="C593" t="str">
            <v>POTTIER HERVE</v>
          </cell>
          <cell r="D593" t="str">
            <v>ETOILE CYCLISTE AUBRY DU HAINAUT</v>
          </cell>
        </row>
        <row r="594">
          <cell r="A594">
            <v>825</v>
          </cell>
          <cell r="B594">
            <v>2595</v>
          </cell>
          <cell r="C594" t="str">
            <v>RIBEAUCOURT JEAN JACQUES</v>
          </cell>
          <cell r="D594" t="str">
            <v>ASSOCIATION CYCLISTE BELLAINGEOISE</v>
          </cell>
        </row>
        <row r="595">
          <cell r="A595">
            <v>826</v>
          </cell>
          <cell r="B595">
            <v>4472</v>
          </cell>
          <cell r="C595" t="str">
            <v>LAMBRET MIKE</v>
          </cell>
          <cell r="D595" t="str">
            <v>U.C. CAPELLOISE FOURMIES</v>
          </cell>
        </row>
        <row r="596">
          <cell r="A596">
            <v>827</v>
          </cell>
          <cell r="B596">
            <v>4476</v>
          </cell>
          <cell r="C596" t="str">
            <v>LAMBRET SULLIVAN</v>
          </cell>
          <cell r="D596" t="str">
            <v>U.C. CAPELLOISE FOURMIES</v>
          </cell>
        </row>
        <row r="597">
          <cell r="A597">
            <v>828</v>
          </cell>
          <cell r="B597">
            <v>7129</v>
          </cell>
          <cell r="C597" t="str">
            <v>MARQUET SEBASTIEN</v>
          </cell>
          <cell r="D597" t="str">
            <v>ESPOIR CYCLISTE WAMBRECHIES MARQUETTE</v>
          </cell>
        </row>
        <row r="598">
          <cell r="A598">
            <v>829</v>
          </cell>
          <cell r="B598" t="e">
            <v>#N/A</v>
          </cell>
          <cell r="C598" t="str">
            <v>CESAR BENOIT</v>
          </cell>
          <cell r="D598" t="str">
            <v>TEAM TOMASINA WAMBRECHIES</v>
          </cell>
        </row>
        <row r="599">
          <cell r="A599">
            <v>830</v>
          </cell>
          <cell r="B599">
            <v>2593</v>
          </cell>
          <cell r="C599" t="str">
            <v>COMBLIN JEROME</v>
          </cell>
          <cell r="D599" t="str">
            <v>ASSOCIATION CYCLISTE BELLAINGEOISE</v>
          </cell>
        </row>
        <row r="600">
          <cell r="A600">
            <v>831</v>
          </cell>
          <cell r="B600">
            <v>7048</v>
          </cell>
          <cell r="C600" t="str">
            <v>DAMAGEUX RÉMI</v>
          </cell>
          <cell r="D600" t="str">
            <v>U.C. CAPELLOISE FOURMIES</v>
          </cell>
        </row>
        <row r="601">
          <cell r="A601">
            <v>832</v>
          </cell>
          <cell r="B601">
            <v>4392</v>
          </cell>
          <cell r="C601" t="str">
            <v>FRISON AURELIEN</v>
          </cell>
          <cell r="D601" t="str">
            <v>ASSOCIATION CYCLISTE D'ETROEUNGT</v>
          </cell>
        </row>
        <row r="602">
          <cell r="A602">
            <v>833</v>
          </cell>
          <cell r="B602">
            <v>7067</v>
          </cell>
          <cell r="C602" t="str">
            <v>GILLOT NICOLAS</v>
          </cell>
          <cell r="D602" t="str">
            <v>GILLOT CYCLING CLUB FEIGNIES</v>
          </cell>
        </row>
        <row r="603">
          <cell r="A603">
            <v>834</v>
          </cell>
          <cell r="B603">
            <v>5772</v>
          </cell>
          <cell r="C603" t="str">
            <v>HUBAUT CHRISTOPHE</v>
          </cell>
          <cell r="D603" t="str">
            <v>LA CHERIZIENNE - VILLE DE CHAUNY</v>
          </cell>
        </row>
        <row r="604">
          <cell r="A604">
            <v>835</v>
          </cell>
          <cell r="B604">
            <v>2397</v>
          </cell>
          <cell r="C604" t="str">
            <v>JEANNES PATRICK</v>
          </cell>
          <cell r="D604" t="str">
            <v>CLUB DES SUPPORTERS CYCLISTES FERRIEROIS</v>
          </cell>
        </row>
        <row r="605">
          <cell r="A605">
            <v>836</v>
          </cell>
          <cell r="B605">
            <v>7087</v>
          </cell>
          <cell r="C605" t="str">
            <v>MONIER JÉRÔME</v>
          </cell>
          <cell r="D605" t="str">
            <v>GILLOT CYCLING CLUB FEIGNIES</v>
          </cell>
        </row>
        <row r="606">
          <cell r="A606">
            <v>837</v>
          </cell>
          <cell r="B606">
            <v>144452</v>
          </cell>
          <cell r="C606" t="str">
            <v>ROULY FRANCK</v>
          </cell>
          <cell r="D606" t="str">
            <v>ETOILE CYCLISTE LIEU ST AMAND</v>
          </cell>
        </row>
        <row r="607">
          <cell r="A607">
            <v>838</v>
          </cell>
          <cell r="B607">
            <v>5755</v>
          </cell>
          <cell r="C607" t="str">
            <v>SELVAY YOHANN</v>
          </cell>
          <cell r="D607" t="str">
            <v>VEL'HAUT-JURA ST CLAUDE</v>
          </cell>
        </row>
        <row r="608">
          <cell r="A608">
            <v>839</v>
          </cell>
          <cell r="B608">
            <v>3010</v>
          </cell>
          <cell r="C608" t="str">
            <v>DELMAERE FREDERIC</v>
          </cell>
          <cell r="D608" t="str">
            <v>VELO CLUB RETHELOIS</v>
          </cell>
        </row>
        <row r="609">
          <cell r="A609">
            <v>840</v>
          </cell>
          <cell r="B609">
            <v>7089</v>
          </cell>
          <cell r="C609" t="str">
            <v>DEUDON YVES</v>
          </cell>
          <cell r="D609" t="str">
            <v>ASSOCIATION CYCLISTE D'ETROEUNGT</v>
          </cell>
        </row>
        <row r="610">
          <cell r="A610">
            <v>841</v>
          </cell>
          <cell r="B610">
            <v>7004</v>
          </cell>
          <cell r="C610" t="str">
            <v>FREHAUT LIONEL</v>
          </cell>
          <cell r="D610" t="str">
            <v>UNION CYCLISTE SOLRE LE CHATEAU</v>
          </cell>
        </row>
        <row r="611">
          <cell r="B611">
            <v>144455</v>
          </cell>
          <cell r="C611" t="str">
            <v>VANDERMOSTEN CHARLES</v>
          </cell>
          <cell r="D611" t="str">
            <v>UNION SPORTIVE VALENCIENNES MARLY</v>
          </cell>
        </row>
        <row r="612">
          <cell r="B612">
            <v>144571</v>
          </cell>
          <cell r="C612" t="str">
            <v>BARTKOWIAK CLEMENT</v>
          </cell>
          <cell r="D612" t="str">
            <v>MANQUEVILLE LILLERS CLUB CYCLISTE</v>
          </cell>
        </row>
        <row r="613">
          <cell r="B613">
            <v>2201</v>
          </cell>
          <cell r="C613" t="str">
            <v>BEGHIN JEREMY</v>
          </cell>
          <cell r="D613" t="str">
            <v>ESPOIR CYCLISTE WAMBRECHIES MARQUETTE</v>
          </cell>
        </row>
        <row r="614">
          <cell r="B614">
            <v>2217</v>
          </cell>
          <cell r="C614" t="str">
            <v>LEDOUX MATTEO</v>
          </cell>
          <cell r="D614" t="str">
            <v>UNION SPORTIVE SAINT ANDRE</v>
          </cell>
        </row>
        <row r="615">
          <cell r="B615">
            <v>144363</v>
          </cell>
          <cell r="C615" t="str">
            <v>VERDIN ROMAIN</v>
          </cell>
          <cell r="D615" t="str">
            <v>UNION SPORTIVE SAINT ANDRE</v>
          </cell>
        </row>
        <row r="616">
          <cell r="B616">
            <v>3106</v>
          </cell>
          <cell r="C616" t="str">
            <v>PLATAUX LOUIS</v>
          </cell>
          <cell r="D616" t="str">
            <v>UNION SPORTIVE VALENCIENNES MARLY</v>
          </cell>
        </row>
        <row r="617">
          <cell r="B617">
            <v>3048</v>
          </cell>
          <cell r="C617" t="str">
            <v>LEFEBVRE JUSTIN</v>
          </cell>
          <cell r="D617" t="str">
            <v>UNION SPORTIVE VALENCIENNES MARLY</v>
          </cell>
        </row>
        <row r="618">
          <cell r="B618">
            <v>2530</v>
          </cell>
          <cell r="C618" t="str">
            <v>ALEXANDRE JIMMY</v>
          </cell>
          <cell r="D618" t="str">
            <v>CYCLO CLUB CAMBRESIEN</v>
          </cell>
        </row>
        <row r="619">
          <cell r="B619">
            <v>2532</v>
          </cell>
          <cell r="C619" t="str">
            <v>AYACHI EDDY</v>
          </cell>
          <cell r="D619" t="str">
            <v>RESILIENCE CLUB</v>
          </cell>
        </row>
        <row r="620">
          <cell r="B620" t="e">
            <v>#N/A</v>
          </cell>
          <cell r="C620" t="str">
            <v>BARALLE CLAUDE</v>
          </cell>
          <cell r="D620" t="str">
            <v>CYCLO CLUB CAMBRESIEN</v>
          </cell>
        </row>
        <row r="621">
          <cell r="B621">
            <v>4491</v>
          </cell>
          <cell r="C621" t="str">
            <v>BERQUEZ MAXIME</v>
          </cell>
          <cell r="D621" t="str">
            <v>CYCLO CLUB ORCHIES</v>
          </cell>
        </row>
        <row r="622">
          <cell r="B622">
            <v>4485</v>
          </cell>
          <cell r="C622" t="str">
            <v>BOIVENT JEROME</v>
          </cell>
          <cell r="D622" t="str">
            <v>UNION VELOCIPEDIQUE FOURMISIENNE</v>
          </cell>
        </row>
        <row r="623">
          <cell r="B623">
            <v>7131</v>
          </cell>
          <cell r="C623" t="str">
            <v>BOONE ERIC</v>
          </cell>
          <cell r="D623" t="str">
            <v>TEAM SPECIALIZED LILLE</v>
          </cell>
        </row>
        <row r="624">
          <cell r="B624">
            <v>2549</v>
          </cell>
          <cell r="C624" t="str">
            <v>BOURGEOIS HERVE</v>
          </cell>
          <cell r="D624" t="str">
            <v>GAZ ELEC CLUB DE DOUAI</v>
          </cell>
        </row>
        <row r="625">
          <cell r="B625">
            <v>2407</v>
          </cell>
          <cell r="C625" t="str">
            <v>BRIAND SEBASTIEN</v>
          </cell>
          <cell r="D625" t="str">
            <v>CAMPHIN EN CAREMBAULT CYCLING TEAM</v>
          </cell>
        </row>
        <row r="626">
          <cell r="B626">
            <v>7091</v>
          </cell>
          <cell r="C626" t="str">
            <v>BRUGGEMAN BENOIT</v>
          </cell>
          <cell r="D626" t="str">
            <v>ESPOIR CYCLISTE WAMBRECHIES MARQUETTE</v>
          </cell>
        </row>
        <row r="627">
          <cell r="B627">
            <v>4400</v>
          </cell>
          <cell r="C627" t="str">
            <v>CARPENTIER DIMITRI</v>
          </cell>
          <cell r="D627" t="str">
            <v>VTT SAINT AMAND LES EAUX</v>
          </cell>
        </row>
        <row r="628">
          <cell r="B628">
            <v>144467</v>
          </cell>
          <cell r="C628" t="str">
            <v>CATTAN STEPHANE</v>
          </cell>
          <cell r="D628" t="str">
            <v>CAMPHIN EN CAREMBAULT CYCLING TEAM</v>
          </cell>
        </row>
        <row r="629">
          <cell r="B629" t="e">
            <v>#N/A</v>
          </cell>
          <cell r="C629" t="str">
            <v>CAUDRELIER DAVID</v>
          </cell>
          <cell r="D629" t="str">
            <v>VELO CLUB HORNAING</v>
          </cell>
        </row>
        <row r="630">
          <cell r="B630">
            <v>2517</v>
          </cell>
          <cell r="C630" t="str">
            <v>CHATELAIN PASCAL</v>
          </cell>
          <cell r="D630" t="str">
            <v>RESILIENCE CLUB</v>
          </cell>
        </row>
        <row r="631">
          <cell r="B631">
            <v>2513</v>
          </cell>
          <cell r="C631" t="str">
            <v>CICHOWSKI DAVID</v>
          </cell>
          <cell r="D631" t="str">
            <v>GAZ ELEC CLUB DE DOUAI</v>
          </cell>
        </row>
        <row r="632">
          <cell r="B632">
            <v>2515</v>
          </cell>
          <cell r="C632" t="str">
            <v>DA FONSECA GUERRA JOHANN</v>
          </cell>
          <cell r="D632" t="str">
            <v>RESILIENCE CLUB</v>
          </cell>
        </row>
        <row r="633">
          <cell r="B633" t="e">
            <v>#N/A</v>
          </cell>
          <cell r="C633" t="str">
            <v>DAGHELET THOMAS</v>
          </cell>
          <cell r="D633" t="str">
            <v>ESPOIR CYCLISTE WAMBRECHIES MARQUETTE</v>
          </cell>
        </row>
        <row r="634">
          <cell r="B634">
            <v>0</v>
          </cell>
          <cell r="C634" t="str">
            <v>DARRAS ROMUALD</v>
          </cell>
          <cell r="D634" t="str">
            <v>CYCLO CLUB WAVRIN</v>
          </cell>
        </row>
        <row r="635">
          <cell r="B635">
            <v>2522</v>
          </cell>
          <cell r="C635" t="str">
            <v>DASSONNEVILLE FRANCK</v>
          </cell>
          <cell r="D635" t="str">
            <v>RESILIENCE CLUB</v>
          </cell>
        </row>
        <row r="636">
          <cell r="B636" t="e">
            <v>#N/A</v>
          </cell>
          <cell r="C636" t="str">
            <v>DAUMONT ANTOINE</v>
          </cell>
          <cell r="D636" t="str">
            <v>CYCLO CLUB CAMBRESIEN</v>
          </cell>
        </row>
        <row r="637">
          <cell r="B637">
            <v>2354</v>
          </cell>
          <cell r="C637" t="str">
            <v>DE BRUYNE JOCELYN</v>
          </cell>
          <cell r="D637" t="str">
            <v>TEAM LABIERE BAILLEUL</v>
          </cell>
        </row>
        <row r="638">
          <cell r="B638" t="e">
            <v>#N/A</v>
          </cell>
          <cell r="C638" t="str">
            <v>DE OLIVEIRA VALENTE MANUEL</v>
          </cell>
          <cell r="D638" t="str">
            <v>ASSOCIATION CYCLISTE DE CUINCY</v>
          </cell>
        </row>
        <row r="639">
          <cell r="B639">
            <v>2383</v>
          </cell>
          <cell r="C639" t="str">
            <v>DEHONGHER MATTHIEU</v>
          </cell>
          <cell r="D639" t="str">
            <v>ESPOIR CYCLISTE WAMBRECHIES MARQUETTE</v>
          </cell>
        </row>
        <row r="640">
          <cell r="B640" t="e">
            <v>#N/A</v>
          </cell>
          <cell r="C640" t="str">
            <v>DELCOURT FREDERIC</v>
          </cell>
          <cell r="D640" t="str">
            <v>VELO CLUB DE LEWARDE (VCL)</v>
          </cell>
        </row>
        <row r="641">
          <cell r="B641">
            <v>0</v>
          </cell>
          <cell r="C641" t="str">
            <v>DELVAUX NICOLAS</v>
          </cell>
          <cell r="D641" t="str">
            <v>CYCLO CLUB WAVRIN</v>
          </cell>
        </row>
        <row r="642">
          <cell r="B642">
            <v>2519</v>
          </cell>
          <cell r="C642" t="str">
            <v>DEMANDRILLE CEDRIC</v>
          </cell>
          <cell r="D642" t="str">
            <v>RESILIENCE CLUB</v>
          </cell>
        </row>
        <row r="643">
          <cell r="B643">
            <v>2582</v>
          </cell>
          <cell r="C643" t="str">
            <v>DEPIS LIONEL</v>
          </cell>
          <cell r="D643" t="str">
            <v>ETOILE CYCLISTE AUBRY DU HAINAUT</v>
          </cell>
        </row>
        <row r="644">
          <cell r="B644">
            <v>2362</v>
          </cell>
          <cell r="C644" t="str">
            <v>DROLEZ ALAIN</v>
          </cell>
          <cell r="D644" t="str">
            <v>LA PEDALE MADELEINOISE</v>
          </cell>
        </row>
        <row r="645">
          <cell r="B645">
            <v>2405</v>
          </cell>
          <cell r="C645" t="str">
            <v>DUCHEINE CLEMENT</v>
          </cell>
          <cell r="D645" t="str">
            <v>TEAM PEVELE CAREMBAULT CYCLISME</v>
          </cell>
        </row>
        <row r="646">
          <cell r="B646" t="e">
            <v>#N/A</v>
          </cell>
          <cell r="C646" t="str">
            <v>DUCRON LAURENT</v>
          </cell>
          <cell r="D646" t="str">
            <v>CLUB CYCLISTE VERLINGHEM</v>
          </cell>
        </row>
        <row r="647">
          <cell r="B647">
            <v>4356</v>
          </cell>
          <cell r="C647" t="str">
            <v>DUFOUR CORENTIN</v>
          </cell>
          <cell r="D647" t="str">
            <v>CYCLO CLUB ORCHIES</v>
          </cell>
        </row>
        <row r="648">
          <cell r="B648">
            <v>7092</v>
          </cell>
          <cell r="C648" t="str">
            <v>DUJARDIN JEAN</v>
          </cell>
          <cell r="D648" t="str">
            <v>ESPOIR CYCLISTE WAMBRECHIES MARQUETTE</v>
          </cell>
        </row>
        <row r="649">
          <cell r="B649" t="e">
            <v>#N/A</v>
          </cell>
          <cell r="C649" t="str">
            <v>DUMONT SYLVAIN</v>
          </cell>
          <cell r="D649" t="str">
            <v>ESPOIR CYCLISTE WAMBRECHIES MARQUETTE</v>
          </cell>
        </row>
        <row r="650">
          <cell r="B650" t="e">
            <v>#N/A</v>
          </cell>
          <cell r="C650" t="str">
            <v>DURIEZ FREDERIC</v>
          </cell>
          <cell r="D650" t="str">
            <v>CAMPHIN EN CAREMBAULT CYCLING TEAM</v>
          </cell>
        </row>
        <row r="651">
          <cell r="B651" t="e">
            <v>#N/A</v>
          </cell>
          <cell r="C651" t="str">
            <v>DURIEZ THEODORE</v>
          </cell>
          <cell r="D651" t="str">
            <v>CAMPHIN EN CAREMBAULT CYCLING TEAM</v>
          </cell>
        </row>
        <row r="652">
          <cell r="B652">
            <v>7112</v>
          </cell>
          <cell r="C652" t="str">
            <v>DUVAL NICOLAS</v>
          </cell>
          <cell r="D652" t="str">
            <v>ESPOIR CYCLISTE WAMBRECHIES MARQUETTE</v>
          </cell>
        </row>
        <row r="653">
          <cell r="B653">
            <v>144543</v>
          </cell>
          <cell r="C653" t="str">
            <v>DZIEMBOWSKI QUENTIN</v>
          </cell>
          <cell r="D653" t="str">
            <v>UNION SPORTIVE VALENCIENNES MARLY</v>
          </cell>
        </row>
        <row r="654">
          <cell r="B654">
            <v>2510</v>
          </cell>
          <cell r="C654" t="str">
            <v>FILBIEN CHRISTOPHE</v>
          </cell>
          <cell r="D654" t="str">
            <v>RESILIENCE CLUB</v>
          </cell>
        </row>
        <row r="655">
          <cell r="B655">
            <v>2537</v>
          </cell>
          <cell r="C655" t="str">
            <v>FLITZ ERIC</v>
          </cell>
          <cell r="D655" t="str">
            <v>RESILIENCE CLUB</v>
          </cell>
        </row>
        <row r="656">
          <cell r="B656">
            <v>4499</v>
          </cell>
          <cell r="C656" t="str">
            <v>FOURNIVAL NICOLAS</v>
          </cell>
          <cell r="D656" t="str">
            <v>UNION VELOCIPEDIQUE FOURMISIENNE</v>
          </cell>
        </row>
        <row r="657">
          <cell r="B657">
            <v>7134</v>
          </cell>
          <cell r="C657" t="str">
            <v>GEMELINE MATTHIEU</v>
          </cell>
          <cell r="D657" t="str">
            <v>ESPOIR CYCLISTE WAMBRECHIES MARQUETTE</v>
          </cell>
        </row>
        <row r="658">
          <cell r="B658" t="e">
            <v>#N/A</v>
          </cell>
          <cell r="C658" t="str">
            <v>GEOFFROY JEAN FRANCOIS</v>
          </cell>
          <cell r="D658" t="str">
            <v>TEAM PEVELE CAREMBAULT CYCLISME</v>
          </cell>
        </row>
        <row r="659">
          <cell r="B659">
            <v>2554</v>
          </cell>
          <cell r="C659" t="str">
            <v>GOLINVAL MATHIAS</v>
          </cell>
          <cell r="D659" t="str">
            <v>UNION SPORTIVE VALENCIENNES MARLY</v>
          </cell>
        </row>
        <row r="660">
          <cell r="B660">
            <v>4360</v>
          </cell>
          <cell r="C660" t="str">
            <v>GRARD RODRIGUE</v>
          </cell>
          <cell r="D660" t="str">
            <v>CYCLO CLUB ORCHIES</v>
          </cell>
        </row>
        <row r="661">
          <cell r="B661">
            <v>7127</v>
          </cell>
          <cell r="C661" t="str">
            <v>GRAVIER LAURENT</v>
          </cell>
          <cell r="D661" t="str">
            <v>ESPOIR CYCLISTE WAMBRECHIES MARQUETTE</v>
          </cell>
        </row>
        <row r="662">
          <cell r="B662">
            <v>2506</v>
          </cell>
          <cell r="C662" t="str">
            <v>HENNOCQ FRANCOIS</v>
          </cell>
          <cell r="D662" t="str">
            <v>CYCLO CLUB ORCHIES</v>
          </cell>
        </row>
        <row r="663">
          <cell r="B663" t="e">
            <v>#N/A</v>
          </cell>
          <cell r="C663" t="str">
            <v>HERMAN DAVID</v>
          </cell>
          <cell r="D663" t="str">
            <v>TEAM SPECIALIZED LILLE</v>
          </cell>
        </row>
        <row r="664">
          <cell r="B664" t="e">
            <v>#N/A</v>
          </cell>
          <cell r="C664" t="str">
            <v>HUMEZ ADRIEN</v>
          </cell>
          <cell r="D664" t="str">
            <v>ESPOIR CYCLISTE WAMBRECHIES MARQUETTE</v>
          </cell>
        </row>
        <row r="665">
          <cell r="B665">
            <v>4398</v>
          </cell>
          <cell r="C665" t="str">
            <v>HUVELLE BENJAMIN</v>
          </cell>
          <cell r="D665" t="str">
            <v>VTT  CLUB PONT SUR SAMBRE</v>
          </cell>
        </row>
        <row r="666">
          <cell r="B666">
            <v>4395</v>
          </cell>
          <cell r="C666" t="str">
            <v>HUVELLE RICHARD</v>
          </cell>
          <cell r="D666" t="str">
            <v>VTT  CLUB PONT SUR SAMBRE</v>
          </cell>
        </row>
        <row r="667">
          <cell r="B667">
            <v>2376</v>
          </cell>
          <cell r="C667" t="str">
            <v>IDZIAK DIDIER</v>
          </cell>
          <cell r="D667" t="str">
            <v>ESPOIR CYCLISTE WAMBRECHIES MARQUETTE</v>
          </cell>
        </row>
        <row r="668">
          <cell r="B668">
            <v>7128</v>
          </cell>
          <cell r="C668" t="str">
            <v>KADLUCZKA ANTHONY</v>
          </cell>
          <cell r="D668" t="str">
            <v>ESPOIR CYCLISTE WAMBRECHIES MARQUETTE</v>
          </cell>
        </row>
        <row r="669">
          <cell r="B669" t="e">
            <v>#N/A</v>
          </cell>
          <cell r="C669" t="str">
            <v>KNOCKAERT CELINE</v>
          </cell>
          <cell r="D669" t="str">
            <v>CLUB CYCLISTE VERLINGHEM</v>
          </cell>
        </row>
        <row r="670">
          <cell r="B670">
            <v>4471</v>
          </cell>
          <cell r="C670" t="str">
            <v>KOPTIENT REGIS</v>
          </cell>
          <cell r="D670" t="str">
            <v>U.C. CAPELLOISE FOURMIES</v>
          </cell>
        </row>
        <row r="671">
          <cell r="B671">
            <v>2541</v>
          </cell>
          <cell r="C671" t="str">
            <v>LAMBERT JEROME</v>
          </cell>
          <cell r="D671" t="str">
            <v>RESILIENCE CLUB</v>
          </cell>
        </row>
        <row r="672">
          <cell r="B672">
            <v>7110</v>
          </cell>
          <cell r="C672" t="str">
            <v>LE BOUR MAXIME</v>
          </cell>
          <cell r="D672" t="str">
            <v>ESPOIR CYCLISTE WAMBRECHIES MARQUETTE</v>
          </cell>
        </row>
        <row r="673">
          <cell r="B673">
            <v>4394</v>
          </cell>
          <cell r="C673" t="str">
            <v>LECOCQ PIERRE</v>
          </cell>
          <cell r="D673" t="str">
            <v>FENAIN CYCLO CLUB</v>
          </cell>
        </row>
        <row r="674">
          <cell r="B674">
            <v>2547</v>
          </cell>
          <cell r="C674" t="str">
            <v>LEGRAND MICHAEL</v>
          </cell>
          <cell r="D674" t="str">
            <v>RESILIENCE CLUB</v>
          </cell>
        </row>
        <row r="675">
          <cell r="B675" t="e">
            <v>#N/A</v>
          </cell>
          <cell r="C675" t="str">
            <v>LEIGNEL PIERRE-ANTOINE</v>
          </cell>
          <cell r="D675" t="str">
            <v>ESPOIR CYCLISTE WAMBRECHIES MARQUETTE</v>
          </cell>
        </row>
        <row r="676">
          <cell r="B676" t="e">
            <v>#N/A</v>
          </cell>
          <cell r="C676" t="str">
            <v>LEPLAT FLORINE</v>
          </cell>
          <cell r="D676" t="str">
            <v>VELO CLUB HORNAING</v>
          </cell>
        </row>
        <row r="677">
          <cell r="B677" t="e">
            <v>#N/A</v>
          </cell>
          <cell r="C677" t="str">
            <v>LEPLAT GRÉGORY</v>
          </cell>
          <cell r="D677" t="str">
            <v>VELO CLUB HORNAING</v>
          </cell>
        </row>
        <row r="678">
          <cell r="B678">
            <v>4323</v>
          </cell>
          <cell r="C678" t="str">
            <v>LESUR ANTHONY</v>
          </cell>
          <cell r="D678" t="str">
            <v>SAULZOIR MONTRECOURT CYCLING CLUB</v>
          </cell>
        </row>
        <row r="679">
          <cell r="B679">
            <v>2518</v>
          </cell>
          <cell r="C679" t="str">
            <v>LETRIONNAIRE NICOLAS</v>
          </cell>
          <cell r="D679" t="str">
            <v>RESILIENCE CLUB</v>
          </cell>
        </row>
        <row r="680">
          <cell r="B680" t="e">
            <v>#N/A</v>
          </cell>
          <cell r="C680" t="str">
            <v>LHOIR MATHIEU</v>
          </cell>
          <cell r="D680" t="str">
            <v>ETOILE CYCLISTE LIEU ST AMAND</v>
          </cell>
        </row>
        <row r="681">
          <cell r="B681" t="e">
            <v>#N/A</v>
          </cell>
          <cell r="C681" t="str">
            <v>LINDAUER CASSANDRA</v>
          </cell>
          <cell r="D681" t="str">
            <v>ETOILE CYCLISTE LIEU ST AMAND</v>
          </cell>
        </row>
        <row r="682">
          <cell r="B682">
            <v>1255</v>
          </cell>
          <cell r="C682" t="str">
            <v>MARTINACHE ARNAUD</v>
          </cell>
          <cell r="D682" t="str">
            <v>AS HELLEMMES CYCLISME</v>
          </cell>
        </row>
        <row r="683">
          <cell r="B683">
            <v>4376</v>
          </cell>
          <cell r="C683" t="str">
            <v>MARTINACHE AXEL</v>
          </cell>
          <cell r="D683" t="str">
            <v>CYCLO CLUB ORCHIES</v>
          </cell>
        </row>
        <row r="684">
          <cell r="B684" t="e">
            <v>#N/A</v>
          </cell>
          <cell r="C684" t="str">
            <v>MICHEL DAVID</v>
          </cell>
          <cell r="D684" t="str">
            <v>VELO CLUB ARMENTIERES</v>
          </cell>
        </row>
        <row r="685">
          <cell r="B685">
            <v>2581</v>
          </cell>
          <cell r="C685" t="str">
            <v>MICHEL ERIC</v>
          </cell>
          <cell r="D685" t="str">
            <v>ASSOCIATION SPORTIVE VELOCIPEDIQUE LA LONGUEVILLE</v>
          </cell>
        </row>
        <row r="686">
          <cell r="B686">
            <v>2389</v>
          </cell>
          <cell r="C686" t="str">
            <v>MONFROY LAURENT</v>
          </cell>
          <cell r="D686" t="str">
            <v>ESPOIR CYCLISTE WAMBRECHIES MARQUETTE</v>
          </cell>
        </row>
        <row r="687">
          <cell r="B687">
            <v>2561</v>
          </cell>
          <cell r="C687" t="str">
            <v>MONNIER DAVID</v>
          </cell>
          <cell r="D687" t="str">
            <v>TEAM BOUSIES</v>
          </cell>
        </row>
        <row r="688">
          <cell r="B688" t="e">
            <v>#N/A</v>
          </cell>
          <cell r="C688" t="str">
            <v>MONNIER HUGO</v>
          </cell>
          <cell r="D688" t="str">
            <v>TEAM BOUSIES</v>
          </cell>
        </row>
        <row r="689">
          <cell r="B689" t="e">
            <v>#N/A</v>
          </cell>
          <cell r="C689" t="str">
            <v>MOREAU LAURENT</v>
          </cell>
          <cell r="D689" t="str">
            <v>ESPOIR CYCLISTE WAMBRECHIES MARQUETTE</v>
          </cell>
        </row>
        <row r="690">
          <cell r="B690" t="e">
            <v>#N/A</v>
          </cell>
          <cell r="C690" t="str">
            <v>NESTOR NICOLAS</v>
          </cell>
          <cell r="D690" t="str">
            <v>FREE BIKING FAMILY ST AMAND LES EAUX</v>
          </cell>
        </row>
        <row r="691">
          <cell r="B691">
            <v>2526</v>
          </cell>
          <cell r="C691" t="str">
            <v>NEYNAUD JEREMY</v>
          </cell>
          <cell r="D691" t="str">
            <v>RESILIENCE CLUB</v>
          </cell>
        </row>
        <row r="692">
          <cell r="B692">
            <v>2540</v>
          </cell>
          <cell r="C692" t="str">
            <v>PARASOTE LAURENT</v>
          </cell>
          <cell r="D692" t="str">
            <v>RESILIENCE CLUB</v>
          </cell>
        </row>
        <row r="693">
          <cell r="B693" t="e">
            <v>#N/A</v>
          </cell>
          <cell r="C693" t="str">
            <v>PASSADORI FRANÇOIS</v>
          </cell>
          <cell r="D693" t="str">
            <v>ESPOIR CYCLISTE WAMBRECHIES MARQUETTE</v>
          </cell>
        </row>
        <row r="694">
          <cell r="B694" t="e">
            <v>#N/A</v>
          </cell>
          <cell r="C694" t="str">
            <v>PASSARD MATÉO</v>
          </cell>
          <cell r="D694" t="str">
            <v>ENTENTE SPORTIVE ENFANTS DE GAYANT (ESEG) DOUAI</v>
          </cell>
        </row>
        <row r="695">
          <cell r="B695">
            <v>2521</v>
          </cell>
          <cell r="C695" t="str">
            <v>PELUFFE SEBASTIEN</v>
          </cell>
          <cell r="D695" t="str">
            <v>RESILIENCE CLUB</v>
          </cell>
        </row>
        <row r="696">
          <cell r="B696">
            <v>4359</v>
          </cell>
          <cell r="C696" t="str">
            <v>PONCET PASCAL</v>
          </cell>
          <cell r="D696" t="str">
            <v>CYCLO CLUB ORCHIES</v>
          </cell>
        </row>
        <row r="697">
          <cell r="B697">
            <v>2584</v>
          </cell>
          <cell r="C697" t="str">
            <v>QUINZIN YOURI</v>
          </cell>
          <cell r="D697" t="str">
            <v>TEAM BOUSIES</v>
          </cell>
        </row>
        <row r="698">
          <cell r="B698" t="e">
            <v>#N/A</v>
          </cell>
          <cell r="C698" t="str">
            <v>ROUGE BRICE</v>
          </cell>
          <cell r="D698" t="str">
            <v>ESPOIR CYCLISTE WAMBRECHIES MARQUETTE</v>
          </cell>
        </row>
        <row r="699">
          <cell r="B699" t="e">
            <v>#N/A</v>
          </cell>
          <cell r="C699" t="str">
            <v>TALMASSE VINCENT</v>
          </cell>
          <cell r="D699" t="str">
            <v>VELO CLUB HORNAING</v>
          </cell>
        </row>
        <row r="700">
          <cell r="B700">
            <v>4481</v>
          </cell>
          <cell r="C700" t="str">
            <v>TERRANOVA ANTHONY</v>
          </cell>
          <cell r="D700" t="str">
            <v>CYCLO CLUB WAVRIN</v>
          </cell>
        </row>
        <row r="701">
          <cell r="B701" t="e">
            <v>#N/A</v>
          </cell>
          <cell r="C701" t="str">
            <v>THOREL MICHAEL</v>
          </cell>
          <cell r="D701" t="str">
            <v>UNION SPORTIVE SAINT ANDRE</v>
          </cell>
        </row>
        <row r="702">
          <cell r="B702">
            <v>4386</v>
          </cell>
          <cell r="C702" t="str">
            <v>THUET JULIEN</v>
          </cell>
          <cell r="D702" t="str">
            <v>TEAM B.B.L. HERGNIES</v>
          </cell>
        </row>
        <row r="703">
          <cell r="B703">
            <v>2525</v>
          </cell>
          <cell r="C703" t="str">
            <v>TISON ALEXIS</v>
          </cell>
          <cell r="D703" t="str">
            <v>RESILIENCE CLUB</v>
          </cell>
        </row>
        <row r="704">
          <cell r="B704">
            <v>7030</v>
          </cell>
          <cell r="C704" t="str">
            <v>TOMASZEWSKI NICOLAS</v>
          </cell>
          <cell r="D704" t="str">
            <v>VELO CLUB HORNAING</v>
          </cell>
        </row>
        <row r="705">
          <cell r="B705" t="e">
            <v>#N/A</v>
          </cell>
          <cell r="C705" t="str">
            <v>TOURNON DAMIEN</v>
          </cell>
          <cell r="D705" t="str">
            <v>VELO CLUB DE LEWARDE (VCL)</v>
          </cell>
        </row>
        <row r="706">
          <cell r="B706">
            <v>7103</v>
          </cell>
          <cell r="C706" t="str">
            <v>VALKENAERE NICOLAS</v>
          </cell>
          <cell r="D706" t="str">
            <v>TEAM LABIERE BAILLEUL</v>
          </cell>
        </row>
        <row r="707">
          <cell r="B707" t="e">
            <v>#N/A</v>
          </cell>
          <cell r="C707" t="str">
            <v>VANDEWALLE ERIC</v>
          </cell>
          <cell r="D707" t="str">
            <v>UNION SPORTIVE SAINT ANDRE</v>
          </cell>
        </row>
        <row r="708">
          <cell r="B708" t="e">
            <v>#N/A</v>
          </cell>
          <cell r="C708" t="str">
            <v>VANMAEL BENOIT</v>
          </cell>
          <cell r="D708" t="str">
            <v>RESILIENCE CLUB</v>
          </cell>
        </row>
        <row r="709">
          <cell r="B709">
            <v>4460</v>
          </cell>
          <cell r="C709" t="str">
            <v>VERHULST ERIC</v>
          </cell>
          <cell r="D709" t="str">
            <v>TEAM SPECIALIZED LILLE</v>
          </cell>
        </row>
        <row r="710">
          <cell r="B710">
            <v>2527</v>
          </cell>
          <cell r="C710" t="str">
            <v>VERNET GAETAN</v>
          </cell>
          <cell r="D710" t="str">
            <v>RESILIENCE CLUB</v>
          </cell>
        </row>
        <row r="711">
          <cell r="B711">
            <v>2571</v>
          </cell>
          <cell r="C711" t="str">
            <v>VERQUAIN PASCAL</v>
          </cell>
          <cell r="D711" t="str">
            <v>VELO CLUB UNION HALLUIN</v>
          </cell>
        </row>
        <row r="712">
          <cell r="B712">
            <v>2332</v>
          </cell>
          <cell r="C712" t="str">
            <v>VOLANT ALEXANDRE</v>
          </cell>
          <cell r="D712" t="str">
            <v>TEAM PEVELE CAREMBAULT CYCLISME</v>
          </cell>
        </row>
        <row r="713">
          <cell r="B713">
            <v>0</v>
          </cell>
          <cell r="C713" t="str">
            <v>WALLART RODERIC</v>
          </cell>
          <cell r="D713" t="str">
            <v>CYCLO CLUB WAVRIN</v>
          </cell>
        </row>
        <row r="714">
          <cell r="B714" t="e">
            <v>#N/A</v>
          </cell>
          <cell r="C714" t="str">
            <v>BREIT EMMANUEL</v>
          </cell>
          <cell r="D714" t="str">
            <v>AUXI LE CHATEAU VELOCE CLUB AUXILOIS</v>
          </cell>
        </row>
        <row r="715">
          <cell r="B715">
            <v>2335</v>
          </cell>
          <cell r="C715" t="str">
            <v>BRUVIER JACKY</v>
          </cell>
          <cell r="D715" t="str">
            <v>MANQUEVILLE LILLERS CLUB CYCLISTE</v>
          </cell>
        </row>
        <row r="716">
          <cell r="B716">
            <v>2306</v>
          </cell>
          <cell r="C716" t="str">
            <v>CARBONNIER QUENTIN</v>
          </cell>
          <cell r="D716" t="str">
            <v>WINGLES PYRAMIDES PASSION VTT</v>
          </cell>
        </row>
        <row r="717">
          <cell r="B717">
            <v>2317</v>
          </cell>
          <cell r="C717" t="str">
            <v>CAUWET FRANCK</v>
          </cell>
          <cell r="D717" t="str">
            <v>MANQUEVILLE LILLERS CLUB CYCLISTE</v>
          </cell>
        </row>
        <row r="718">
          <cell r="B718" t="e">
            <v>#N/A</v>
          </cell>
          <cell r="C718" t="str">
            <v>COUILLEZ AURELIEN</v>
          </cell>
          <cell r="D718" t="str">
            <v>LEFOREST CYCLO CLUB</v>
          </cell>
        </row>
        <row r="719">
          <cell r="B719">
            <v>7107</v>
          </cell>
          <cell r="C719" t="str">
            <v>DE MULDER DAVY</v>
          </cell>
          <cell r="D719" t="str">
            <v>HENIN ETOILE CYCLISTE HENINOISE</v>
          </cell>
        </row>
        <row r="720">
          <cell r="B720" t="e">
            <v>#N/A</v>
          </cell>
          <cell r="C720" t="str">
            <v>DECOOPMAN CEDRIC</v>
          </cell>
          <cell r="D720" t="str">
            <v>HENIN ETOILE CYCLISTE HENINOISE</v>
          </cell>
        </row>
        <row r="721">
          <cell r="B721">
            <v>2438</v>
          </cell>
          <cell r="C721" t="str">
            <v>DELIERS BALTHAZAR</v>
          </cell>
          <cell r="D721" t="str">
            <v>CLUB CYCLISTE D'ISBERGUES MOLINGHEM</v>
          </cell>
        </row>
        <row r="722">
          <cell r="B722">
            <v>2379</v>
          </cell>
          <cell r="C722" t="str">
            <v>DUBOIS GUILLAUME</v>
          </cell>
          <cell r="D722" t="str">
            <v>BAPAUME CLUB CYCLISTE</v>
          </cell>
        </row>
        <row r="723">
          <cell r="B723" t="e">
            <v>#N/A</v>
          </cell>
          <cell r="C723" t="str">
            <v>DUMONT OLIVIER</v>
          </cell>
          <cell r="D723" t="str">
            <v>CLUB CYCLISTE D'ISBERGUES MOLINGHEM</v>
          </cell>
        </row>
        <row r="724">
          <cell r="B724">
            <v>2367</v>
          </cell>
          <cell r="C724" t="str">
            <v>DUPAS KEVIN</v>
          </cell>
          <cell r="D724" t="str">
            <v>ST POL SUR TERNOISE VELO CLUB ST POLOIS</v>
          </cell>
        </row>
        <row r="725">
          <cell r="B725">
            <v>2403</v>
          </cell>
          <cell r="C725" t="str">
            <v>FOURNIER YOHANN</v>
          </cell>
          <cell r="D725" t="str">
            <v>ST POL SUR TERNOISE VELO CLUB ST POLOIS</v>
          </cell>
        </row>
        <row r="726">
          <cell r="B726" t="e">
            <v>#N/A</v>
          </cell>
          <cell r="C726" t="str">
            <v>GAWRONSKI MICHEL</v>
          </cell>
          <cell r="D726" t="str">
            <v>AUXI LE CHATEAU VELOCE CLUB AUXILOIS</v>
          </cell>
        </row>
        <row r="727">
          <cell r="B727" t="e">
            <v>#N/A</v>
          </cell>
          <cell r="C727" t="str">
            <v>GILBERT MATHIS</v>
          </cell>
          <cell r="D727" t="str">
            <v>AUXI LE CHATEAU VELOCE CLUB AUXILOIS</v>
          </cell>
        </row>
        <row r="728">
          <cell r="B728" t="e">
            <v>#N/A</v>
          </cell>
          <cell r="C728" t="str">
            <v>LE MOULLEC LOIC</v>
          </cell>
          <cell r="D728" t="str">
            <v>FLEURBAIX TEAM SHARK VTT</v>
          </cell>
        </row>
        <row r="729">
          <cell r="B729" t="e">
            <v>#N/A</v>
          </cell>
          <cell r="C729" t="str">
            <v>LEGRAS JEAN RAOUL</v>
          </cell>
          <cell r="D729" t="str">
            <v>MANQUEVILLE LILLERS CLUB CYCLISTE</v>
          </cell>
        </row>
        <row r="730">
          <cell r="B730" t="e">
            <v>#N/A</v>
          </cell>
          <cell r="C730" t="str">
            <v>LHERNAULD VICTOR</v>
          </cell>
          <cell r="D730" t="str">
            <v>LOOS EN GOHELLE VELO CLUB LOOSSOIS</v>
          </cell>
        </row>
        <row r="731">
          <cell r="B731">
            <v>2324</v>
          </cell>
          <cell r="C731" t="str">
            <v>MARTIN DOCILE</v>
          </cell>
          <cell r="D731" t="str">
            <v>MANQUEVILLE LILLERS CLUB CYCLISTE</v>
          </cell>
        </row>
        <row r="732">
          <cell r="B732">
            <v>2327</v>
          </cell>
          <cell r="C732" t="str">
            <v>MARTIN FABIEN</v>
          </cell>
          <cell r="D732" t="str">
            <v>MANQUEVILLE LILLERS CLUB CYCLISTE</v>
          </cell>
        </row>
        <row r="733">
          <cell r="B733">
            <v>2432</v>
          </cell>
          <cell r="C733" t="str">
            <v>MENTRE ETIENNE</v>
          </cell>
          <cell r="D733" t="str">
            <v>FLEURBAIX TEAM SHARK VTT</v>
          </cell>
        </row>
        <row r="734">
          <cell r="B734" t="e">
            <v>#N/A</v>
          </cell>
          <cell r="C734" t="str">
            <v>MORTREUX JEROME</v>
          </cell>
          <cell r="D734" t="str">
            <v>CLUB CYCLISTE D'ISBERGUES MOLINGHEM</v>
          </cell>
        </row>
        <row r="735">
          <cell r="B735" t="e">
            <v>#N/A</v>
          </cell>
          <cell r="C735" t="str">
            <v>RICOUART MARC ANTOINE</v>
          </cell>
          <cell r="D735" t="str">
            <v>FLEURBAIX TEAM SHARK VTT</v>
          </cell>
        </row>
        <row r="736">
          <cell r="B736">
            <v>2328</v>
          </cell>
          <cell r="C736" t="str">
            <v>ROTA YOHANN</v>
          </cell>
          <cell r="D736" t="str">
            <v>MANQUEVILLE LILLERS CLUB CYCLISTE</v>
          </cell>
        </row>
        <row r="737">
          <cell r="B737" t="e">
            <v>#N/A</v>
          </cell>
          <cell r="C737" t="str">
            <v>TAHON SIMON</v>
          </cell>
          <cell r="D737" t="str">
            <v>AGNY AMICALE LAIQUE</v>
          </cell>
        </row>
        <row r="738">
          <cell r="B738">
            <v>2435</v>
          </cell>
          <cell r="C738" t="str">
            <v>TRISTRAM JESSY</v>
          </cell>
          <cell r="D738" t="str">
            <v>FLEURBAIX TEAM SHARK VTT</v>
          </cell>
        </row>
        <row r="739">
          <cell r="B739" t="e">
            <v>#N/A</v>
          </cell>
          <cell r="C739" t="str">
            <v>VANDENTORREN MAXIME</v>
          </cell>
          <cell r="D739" t="str">
            <v>ST POL SUR TERNOISE VELO CLUB ST POLOIS</v>
          </cell>
        </row>
        <row r="740">
          <cell r="B740" t="e">
            <v>#N/A</v>
          </cell>
          <cell r="C740" t="str">
            <v>VERVELLE JOSE</v>
          </cell>
          <cell r="D740" t="str">
            <v>AUXI LE CHATEAU VELOCE CLUB AUXILOIS</v>
          </cell>
        </row>
        <row r="741">
          <cell r="B741">
            <v>1275</v>
          </cell>
          <cell r="C741" t="str">
            <v>ROBERT FRANCK</v>
          </cell>
          <cell r="D741" t="str">
            <v>U.C. CAPELLOISE FOURMIES</v>
          </cell>
        </row>
        <row r="742">
          <cell r="B742">
            <v>2177</v>
          </cell>
          <cell r="C742" t="str">
            <v>BEGHIN MARTIAL</v>
          </cell>
          <cell r="D742" t="str">
            <v>LA PEDALE MADELEINOISE</v>
          </cell>
        </row>
        <row r="743">
          <cell r="B743">
            <v>144342</v>
          </cell>
          <cell r="C743" t="str">
            <v>PLANQUE OLIVIER</v>
          </cell>
          <cell r="D743" t="str">
            <v>VELO CLUB ARMENTIERES</v>
          </cell>
        </row>
        <row r="744">
          <cell r="B744">
            <v>144367</v>
          </cell>
          <cell r="C744" t="str">
            <v>GUENARD LUDOVIC</v>
          </cell>
          <cell r="D744" t="str">
            <v>CYCLO CLUB ORCHIES</v>
          </cell>
        </row>
        <row r="745">
          <cell r="A745">
            <v>1002</v>
          </cell>
          <cell r="B745">
            <v>144308</v>
          </cell>
          <cell r="C745" t="str">
            <v>BERNIER BRUNO</v>
          </cell>
          <cell r="D745" t="str">
            <v>U.C. CAPELLOISE FOURMIES</v>
          </cell>
        </row>
        <row r="746">
          <cell r="A746">
            <v>1003</v>
          </cell>
          <cell r="B746">
            <v>144262</v>
          </cell>
          <cell r="C746" t="str">
            <v>DELORGE FREDERIC</v>
          </cell>
          <cell r="D746" t="str">
            <v>UNION SPORTIVE VALENCIENNES MARLY</v>
          </cell>
        </row>
        <row r="747">
          <cell r="A747">
            <v>1004</v>
          </cell>
          <cell r="B747">
            <v>2922</v>
          </cell>
          <cell r="C747" t="str">
            <v>DINGREVILLE JEAN-JACQUES</v>
          </cell>
          <cell r="D747" t="str">
            <v>UNION SPORTIVE SAINT ANDRE</v>
          </cell>
        </row>
        <row r="748">
          <cell r="A748">
            <v>1005</v>
          </cell>
          <cell r="B748">
            <v>144441</v>
          </cell>
          <cell r="C748" t="str">
            <v>DOCHNIAK DOROTHEE</v>
          </cell>
          <cell r="D748" t="str">
            <v>HAVELUY CYCLO CLUB</v>
          </cell>
        </row>
        <row r="749">
          <cell r="A749">
            <v>1006</v>
          </cell>
          <cell r="B749">
            <v>1324</v>
          </cell>
          <cell r="C749" t="str">
            <v>BOULET FREDERICK</v>
          </cell>
          <cell r="D749" t="str">
            <v>CYCLO CLUB WAVRIN</v>
          </cell>
        </row>
        <row r="750">
          <cell r="A750">
            <v>1007</v>
          </cell>
          <cell r="B750">
            <v>144266</v>
          </cell>
          <cell r="C750" t="str">
            <v>SCREVE BRUNO</v>
          </cell>
          <cell r="D750" t="str">
            <v>UNION VELOCIPEDIQUE FOURMISIENNE</v>
          </cell>
        </row>
        <row r="751">
          <cell r="A751">
            <v>1008</v>
          </cell>
          <cell r="B751">
            <v>2203</v>
          </cell>
          <cell r="C751" t="str">
            <v>GAVERIAUX. CHRISTIAN</v>
          </cell>
          <cell r="D751" t="str">
            <v>HAVELUY CYCLO CLUB</v>
          </cell>
        </row>
        <row r="752">
          <cell r="A752">
            <v>1009</v>
          </cell>
          <cell r="B752">
            <v>2175</v>
          </cell>
          <cell r="C752" t="str">
            <v>LECCI ITALO</v>
          </cell>
          <cell r="D752" t="str">
            <v>HAVELUY CYCLO CLUB</v>
          </cell>
        </row>
        <row r="753">
          <cell r="A753">
            <v>1010</v>
          </cell>
          <cell r="B753">
            <v>2159</v>
          </cell>
          <cell r="C753" t="str">
            <v>NEVEU FRANCK</v>
          </cell>
          <cell r="D753" t="str">
            <v>HAVELUY CYCLO CLUB</v>
          </cell>
        </row>
        <row r="754">
          <cell r="A754">
            <v>1011</v>
          </cell>
          <cell r="B754">
            <v>2182</v>
          </cell>
          <cell r="C754" t="str">
            <v>SCHODZINSKI BERTRAND</v>
          </cell>
          <cell r="D754" t="str">
            <v>HAVELUY CYCLO CLUB</v>
          </cell>
        </row>
        <row r="755">
          <cell r="A755">
            <v>1012</v>
          </cell>
          <cell r="B755">
            <v>2178</v>
          </cell>
          <cell r="C755" t="str">
            <v>VALLETTE NICOLAS</v>
          </cell>
          <cell r="D755" t="str">
            <v>HAVELUY CYCLO CLUB</v>
          </cell>
        </row>
        <row r="756">
          <cell r="A756">
            <v>1013</v>
          </cell>
          <cell r="B756">
            <v>2198</v>
          </cell>
          <cell r="C756" t="str">
            <v>HAVREZ JEAN MARIE</v>
          </cell>
          <cell r="D756" t="str">
            <v>TEAM LINK AND RIDE HERIN</v>
          </cell>
        </row>
        <row r="757">
          <cell r="A757">
            <v>1014</v>
          </cell>
          <cell r="B757">
            <v>1257</v>
          </cell>
          <cell r="C757" t="str">
            <v>KOLODZIEJCZAK CHRISTIAN</v>
          </cell>
          <cell r="D757" t="str">
            <v>LEFOREST CYCLO CLUB</v>
          </cell>
        </row>
        <row r="758">
          <cell r="A758">
            <v>1015</v>
          </cell>
          <cell r="B758">
            <v>2185</v>
          </cell>
          <cell r="C758" t="str">
            <v>VICQUELIN ALAIN</v>
          </cell>
          <cell r="D758" t="str">
            <v>UNION SPORTIVE SAINT ANDRE</v>
          </cell>
        </row>
        <row r="759">
          <cell r="A759">
            <v>1016</v>
          </cell>
          <cell r="B759">
            <v>144512</v>
          </cell>
          <cell r="C759" t="str">
            <v>VASSEUR MATTHIEU</v>
          </cell>
          <cell r="D759" t="str">
            <v>ETOILE CYCLISTE TOURCOING</v>
          </cell>
        </row>
        <row r="760">
          <cell r="A760">
            <v>1017</v>
          </cell>
          <cell r="B760">
            <v>144574</v>
          </cell>
          <cell r="C760" t="str">
            <v>RUSSO ANTONIO</v>
          </cell>
          <cell r="D760" t="str">
            <v>VELO CLUB ARMENTIERES</v>
          </cell>
        </row>
        <row r="761">
          <cell r="A761">
            <v>1020</v>
          </cell>
          <cell r="B761">
            <v>2221</v>
          </cell>
          <cell r="C761" t="str">
            <v>DELOT CHRISTIAN</v>
          </cell>
          <cell r="D761" t="str">
            <v>TEAM BIKE PRESEAU</v>
          </cell>
        </row>
        <row r="762">
          <cell r="A762">
            <v>1021</v>
          </cell>
          <cell r="B762">
            <v>1314</v>
          </cell>
          <cell r="C762" t="str">
            <v>DESAILLY JEAN-LUC</v>
          </cell>
          <cell r="D762" t="str">
            <v>CYCLO CLUB WAVRIN</v>
          </cell>
        </row>
        <row r="763">
          <cell r="A763">
            <v>1022</v>
          </cell>
          <cell r="B763">
            <v>1259</v>
          </cell>
          <cell r="C763" t="str">
            <v>GENCE MICHEL</v>
          </cell>
          <cell r="D763" t="str">
            <v>TEAM B.B.L. HERGNIES</v>
          </cell>
        </row>
        <row r="764">
          <cell r="A764">
            <v>1023</v>
          </cell>
          <cell r="B764">
            <v>2191</v>
          </cell>
          <cell r="C764" t="str">
            <v>DHOTE MICHEL</v>
          </cell>
          <cell r="D764" t="str">
            <v>FREE BIKING FAMILY ST AMAND LES EAUX</v>
          </cell>
        </row>
        <row r="765">
          <cell r="A765">
            <v>1024</v>
          </cell>
          <cell r="B765">
            <v>1296</v>
          </cell>
          <cell r="C765" t="str">
            <v>GOSTIAU GABRIEL</v>
          </cell>
          <cell r="D765" t="str">
            <v>VELO CLUB DE L'ESCAUT ANZIN</v>
          </cell>
        </row>
        <row r="766">
          <cell r="A766">
            <v>1025</v>
          </cell>
          <cell r="B766">
            <v>1267</v>
          </cell>
          <cell r="C766" t="str">
            <v>LADEN PATRICE</v>
          </cell>
          <cell r="D766" t="str">
            <v>UNION CYCLISTE WATTIGNIES</v>
          </cell>
        </row>
        <row r="767">
          <cell r="A767">
            <v>1026</v>
          </cell>
          <cell r="B767">
            <v>144256</v>
          </cell>
          <cell r="C767" t="str">
            <v>TONDELIER DIDIER</v>
          </cell>
          <cell r="D767" t="str">
            <v>CYCLO CLUB WAVRIN</v>
          </cell>
        </row>
        <row r="768">
          <cell r="A768">
            <v>1027</v>
          </cell>
          <cell r="B768">
            <v>1281</v>
          </cell>
          <cell r="C768" t="str">
            <v>ROLLAND PASCAL</v>
          </cell>
          <cell r="D768" t="str">
            <v>TEAM BOUSIES</v>
          </cell>
        </row>
        <row r="769">
          <cell r="A769">
            <v>1028</v>
          </cell>
          <cell r="B769">
            <v>144477</v>
          </cell>
          <cell r="C769" t="str">
            <v>LAHONTA JEAN-PASCAL</v>
          </cell>
          <cell r="D769" t="str">
            <v>UNION SPORTIVE VALENCIENNES MARLY</v>
          </cell>
        </row>
        <row r="770">
          <cell r="A770">
            <v>1030</v>
          </cell>
          <cell r="B770">
            <v>1299</v>
          </cell>
          <cell r="C770" t="str">
            <v>CREPEL ALAIN</v>
          </cell>
          <cell r="D770" t="str">
            <v>UNION SPORTIVE VALENCIENNES MARLY</v>
          </cell>
        </row>
        <row r="771">
          <cell r="A771">
            <v>1031</v>
          </cell>
          <cell r="B771">
            <v>3107</v>
          </cell>
          <cell r="C771" t="str">
            <v>DELOT LAETITIA</v>
          </cell>
          <cell r="D771" t="str">
            <v>TEAM BIKE PRESEAU</v>
          </cell>
        </row>
        <row r="772">
          <cell r="A772">
            <v>1032</v>
          </cell>
          <cell r="B772">
            <v>144260</v>
          </cell>
          <cell r="C772" t="str">
            <v>DEBRABANT DIDIER</v>
          </cell>
          <cell r="D772" t="str">
            <v>TEAM BOUSIES</v>
          </cell>
        </row>
        <row r="773">
          <cell r="A773">
            <v>1033</v>
          </cell>
          <cell r="B773">
            <v>144288</v>
          </cell>
          <cell r="C773" t="str">
            <v>FOULON ANDRE</v>
          </cell>
          <cell r="D773" t="str">
            <v>TEAM DECOPUB PROVILLE</v>
          </cell>
        </row>
        <row r="774">
          <cell r="A774">
            <v>1034</v>
          </cell>
          <cell r="B774">
            <v>2156</v>
          </cell>
          <cell r="C774" t="str">
            <v>DEMORY FRANCIS</v>
          </cell>
          <cell r="D774" t="str">
            <v>UNION SPORTIVE SAINT ANDRE</v>
          </cell>
        </row>
        <row r="775">
          <cell r="A775">
            <v>1035</v>
          </cell>
          <cell r="B775">
            <v>144548</v>
          </cell>
          <cell r="C775" t="str">
            <v>DELPLACE SYLVIAN</v>
          </cell>
          <cell r="D775" t="str">
            <v>MANQUEVILLE LILLERS CLUB CYCLISTE</v>
          </cell>
        </row>
        <row r="776">
          <cell r="A776">
            <v>1036</v>
          </cell>
          <cell r="B776">
            <v>144419</v>
          </cell>
          <cell r="C776" t="str">
            <v>DIAS XAVIER</v>
          </cell>
          <cell r="D776" t="str">
            <v>NEW TEAM MAULDE</v>
          </cell>
        </row>
        <row r="777">
          <cell r="A777">
            <v>1037</v>
          </cell>
          <cell r="B777">
            <v>1325</v>
          </cell>
          <cell r="C777" t="str">
            <v>LABRE FRANÇOIS</v>
          </cell>
          <cell r="D777" t="str">
            <v>ESPOIR CYCLISTE WAMBRECHIES MARQUETTE</v>
          </cell>
        </row>
        <row r="778">
          <cell r="A778">
            <v>1038</v>
          </cell>
          <cell r="B778">
            <v>1261</v>
          </cell>
          <cell r="C778" t="str">
            <v>VANDENDORPE JACKY</v>
          </cell>
          <cell r="D778" t="str">
            <v>UNION SPORTIVE SAINT ANDRE</v>
          </cell>
        </row>
        <row r="779">
          <cell r="A779">
            <v>1039</v>
          </cell>
          <cell r="B779">
            <v>144592</v>
          </cell>
          <cell r="C779" t="str">
            <v>WERION REMY</v>
          </cell>
          <cell r="D779" t="str">
            <v>ETOILE CYCLISTE FEIGNIES</v>
          </cell>
        </row>
        <row r="780">
          <cell r="A780">
            <v>1041</v>
          </cell>
          <cell r="B780">
            <v>1294</v>
          </cell>
          <cell r="C780" t="str">
            <v>VERBRUGGHE CHRISTOPHE</v>
          </cell>
          <cell r="D780" t="str">
            <v>VELO CLUB ARMENTIERES</v>
          </cell>
        </row>
        <row r="781">
          <cell r="A781">
            <v>1042</v>
          </cell>
          <cell r="B781">
            <v>1276</v>
          </cell>
          <cell r="C781" t="str">
            <v>BOUCLY BENOIT</v>
          </cell>
          <cell r="D781" t="str">
            <v>VELO CLUB ARMENTIERES</v>
          </cell>
        </row>
        <row r="782">
          <cell r="A782">
            <v>1043</v>
          </cell>
          <cell r="B782">
            <v>144534</v>
          </cell>
          <cell r="C782" t="str">
            <v>LEFEBVRE FRANCK</v>
          </cell>
          <cell r="D782" t="str">
            <v>SAULZOIR MONTRECOURT CYCLING CLUB</v>
          </cell>
        </row>
        <row r="783">
          <cell r="A783">
            <v>1045</v>
          </cell>
          <cell r="B783">
            <v>144480</v>
          </cell>
          <cell r="C783" t="str">
            <v>SAISON JEAN LUC</v>
          </cell>
          <cell r="D783" t="str">
            <v>UNION SPORTIVE SAINT ANDRE</v>
          </cell>
        </row>
        <row r="784">
          <cell r="A784">
            <v>1046</v>
          </cell>
          <cell r="B784">
            <v>2227</v>
          </cell>
          <cell r="C784" t="str">
            <v>BURETTE GÉRARD</v>
          </cell>
          <cell r="D784" t="str">
            <v>UNION SPORTIVE SAINT ANDRE</v>
          </cell>
        </row>
        <row r="785">
          <cell r="A785">
            <v>1047</v>
          </cell>
          <cell r="B785">
            <v>144328</v>
          </cell>
          <cell r="C785" t="str">
            <v>CIEPLIK BERNARD</v>
          </cell>
          <cell r="D785" t="str">
            <v>UNION SPORTIVE SAINT ANDRE</v>
          </cell>
        </row>
        <row r="786">
          <cell r="A786">
            <v>1051</v>
          </cell>
          <cell r="B786">
            <v>1301</v>
          </cell>
          <cell r="C786" t="str">
            <v>HANQUET JEAN CLAUDE</v>
          </cell>
          <cell r="D786" t="str">
            <v>UNION SPORTIVE SAINT ANDRE</v>
          </cell>
        </row>
        <row r="787">
          <cell r="A787">
            <v>1053</v>
          </cell>
          <cell r="B787">
            <v>144562</v>
          </cell>
          <cell r="C787" t="str">
            <v>MOREIRA EDUARDO</v>
          </cell>
          <cell r="D787" t="str">
            <v>UNION SPORTIVE SAINT ANDRE</v>
          </cell>
        </row>
        <row r="788">
          <cell r="A788">
            <v>1054</v>
          </cell>
          <cell r="B788">
            <v>144601</v>
          </cell>
          <cell r="C788" t="str">
            <v>NAMANE ANDRE</v>
          </cell>
          <cell r="D788" t="str">
            <v>UNION SPORTIVE SAINT ANDRE</v>
          </cell>
        </row>
        <row r="789">
          <cell r="A789">
            <v>1056</v>
          </cell>
          <cell r="B789">
            <v>144505</v>
          </cell>
          <cell r="C789" t="str">
            <v>VIVIER DANIEL</v>
          </cell>
          <cell r="D789" t="str">
            <v>UNION SPORTIVE SAINT ANDRE</v>
          </cell>
        </row>
        <row r="790">
          <cell r="A790">
            <v>1057</v>
          </cell>
          <cell r="B790">
            <v>144585</v>
          </cell>
          <cell r="C790" t="str">
            <v>ZELEK NICOLAS</v>
          </cell>
          <cell r="D790" t="str">
            <v>UNION SPORTIVE SAINT ANDRE</v>
          </cell>
        </row>
        <row r="791">
          <cell r="A791">
            <v>1058</v>
          </cell>
          <cell r="B791">
            <v>144414</v>
          </cell>
          <cell r="C791" t="str">
            <v>SIMOENS JEAN-LUC</v>
          </cell>
          <cell r="D791" t="str">
            <v>UNION SPORTIVE SAINT ANDRE</v>
          </cell>
        </row>
        <row r="792">
          <cell r="A792">
            <v>1059</v>
          </cell>
          <cell r="B792">
            <v>144281</v>
          </cell>
          <cell r="C792" t="str">
            <v>CLICHET YVES</v>
          </cell>
          <cell r="D792" t="str">
            <v>TEAM DECOPUB PROVILLE</v>
          </cell>
        </row>
        <row r="793">
          <cell r="A793">
            <v>1060</v>
          </cell>
          <cell r="B793">
            <v>144625</v>
          </cell>
          <cell r="C793" t="str">
            <v>BARBIEUX FRANCK</v>
          </cell>
          <cell r="D793" t="str">
            <v>UNION SPORTIVE VALENCIENNES MARLY</v>
          </cell>
        </row>
        <row r="794">
          <cell r="A794">
            <v>1061</v>
          </cell>
          <cell r="B794">
            <v>144610</v>
          </cell>
          <cell r="C794" t="str">
            <v>DEBELS ROBERT</v>
          </cell>
          <cell r="D794" t="str">
            <v>UNION SPORTIVE VALENCIENNES MARLY</v>
          </cell>
        </row>
        <row r="795">
          <cell r="A795">
            <v>1062</v>
          </cell>
          <cell r="B795">
            <v>144445</v>
          </cell>
          <cell r="C795" t="str">
            <v>LERNON ARNAUD</v>
          </cell>
          <cell r="D795" t="str">
            <v>UNION SPORTIVE VALENCIENNES MARLY</v>
          </cell>
        </row>
        <row r="796">
          <cell r="A796">
            <v>1063</v>
          </cell>
          <cell r="B796">
            <v>144458</v>
          </cell>
          <cell r="C796" t="str">
            <v>LEVAS MARCEL</v>
          </cell>
          <cell r="D796" t="str">
            <v>UNION SPORTIVE VALENCIENNES MARLY</v>
          </cell>
        </row>
        <row r="797">
          <cell r="A797">
            <v>1065</v>
          </cell>
          <cell r="B797">
            <v>144484</v>
          </cell>
          <cell r="C797" t="str">
            <v>STAQUET AURELIEN</v>
          </cell>
          <cell r="D797" t="str">
            <v>SAULZOIR MONTRECOURT CYCLING CLUB</v>
          </cell>
        </row>
        <row r="798">
          <cell r="A798">
            <v>1066</v>
          </cell>
          <cell r="B798">
            <v>2295</v>
          </cell>
          <cell r="C798" t="str">
            <v>SOMMEVILLE YVES</v>
          </cell>
          <cell r="D798" t="str">
            <v>CLUB CYCLISTE D'ISBERGUES MOLINGHEM</v>
          </cell>
        </row>
        <row r="799">
          <cell r="A799">
            <v>1068</v>
          </cell>
          <cell r="B799">
            <v>2933</v>
          </cell>
          <cell r="C799" t="str">
            <v>GLINEUR OLIVIER</v>
          </cell>
          <cell r="D799" t="str">
            <v>SAULZOIR MONTRECOURT CYCLING CLUB</v>
          </cell>
        </row>
        <row r="800">
          <cell r="A800">
            <v>1069</v>
          </cell>
          <cell r="B800">
            <v>2911</v>
          </cell>
          <cell r="C800" t="str">
            <v>LECOUSTRE ANDRE</v>
          </cell>
          <cell r="D800" t="str">
            <v>OUTREAU CLUB SPORTIF OUTRELOIS (C.S.O)</v>
          </cell>
        </row>
        <row r="801">
          <cell r="A801">
            <v>1070</v>
          </cell>
          <cell r="B801">
            <v>144528</v>
          </cell>
          <cell r="C801" t="str">
            <v>DEJAEGHERE FRANCIS</v>
          </cell>
          <cell r="D801" t="str">
            <v>TEAM TOMASINA WAMBRECHIES</v>
          </cell>
        </row>
        <row r="802">
          <cell r="A802">
            <v>1071</v>
          </cell>
          <cell r="B802">
            <v>2283</v>
          </cell>
          <cell r="C802" t="str">
            <v>BERGER HERVE</v>
          </cell>
          <cell r="D802" t="str">
            <v>VELO SPRINT BOUCHAIN</v>
          </cell>
        </row>
        <row r="803">
          <cell r="A803">
            <v>1072</v>
          </cell>
          <cell r="B803">
            <v>2874</v>
          </cell>
          <cell r="C803" t="str">
            <v>DENEQUE DANIEL</v>
          </cell>
          <cell r="D803" t="str">
            <v>VELO SPRINT BOUCHAIN</v>
          </cell>
        </row>
        <row r="804">
          <cell r="A804">
            <v>1073</v>
          </cell>
          <cell r="B804">
            <v>2912</v>
          </cell>
          <cell r="C804" t="str">
            <v>CYHANYK MICHEL</v>
          </cell>
          <cell r="D804" t="str">
            <v>SAULZOIR MONTRECOURT CYCLING CLUB</v>
          </cell>
        </row>
        <row r="805">
          <cell r="A805">
            <v>1074</v>
          </cell>
          <cell r="B805">
            <v>144619</v>
          </cell>
          <cell r="C805" t="str">
            <v>CAVALLA GILLES</v>
          </cell>
          <cell r="D805" t="str">
            <v>CYCLO CLUB ORCHIES</v>
          </cell>
        </row>
        <row r="806">
          <cell r="A806">
            <v>1076</v>
          </cell>
          <cell r="B806">
            <v>144383</v>
          </cell>
          <cell r="C806" t="str">
            <v>TURPIN JACQUES</v>
          </cell>
          <cell r="D806" t="str">
            <v>CYCLO CLUB WAVRIN</v>
          </cell>
        </row>
        <row r="807">
          <cell r="A807">
            <v>1077</v>
          </cell>
          <cell r="B807">
            <v>144286</v>
          </cell>
          <cell r="C807" t="str">
            <v>LECLERCQ THIERRY</v>
          </cell>
          <cell r="D807" t="str">
            <v>CYCLO CLUB WAVRIN</v>
          </cell>
        </row>
        <row r="808">
          <cell r="A808">
            <v>1078</v>
          </cell>
          <cell r="B808">
            <v>2291</v>
          </cell>
          <cell r="C808" t="str">
            <v>WARLOUZET FRANCIS</v>
          </cell>
          <cell r="D808" t="str">
            <v>LOOS EN GOHELLE VELO CLUB LOOSSOIS</v>
          </cell>
        </row>
        <row r="809">
          <cell r="A809">
            <v>1079</v>
          </cell>
          <cell r="B809">
            <v>2877</v>
          </cell>
          <cell r="C809" t="str">
            <v>CORNELIS MICHEL</v>
          </cell>
          <cell r="D809" t="str">
            <v>U.C. CAPELLOISE FOURMIES</v>
          </cell>
        </row>
        <row r="810">
          <cell r="A810">
            <v>1080</v>
          </cell>
          <cell r="B810">
            <v>2281</v>
          </cell>
          <cell r="C810" t="str">
            <v>DUCHENNE BRUNO</v>
          </cell>
          <cell r="D810" t="str">
            <v>U.C. CAPELLOISE FOURMIES</v>
          </cell>
        </row>
        <row r="811">
          <cell r="A811">
            <v>1081</v>
          </cell>
          <cell r="B811">
            <v>2261</v>
          </cell>
          <cell r="C811" t="str">
            <v>ROBERT EMMANUEL</v>
          </cell>
          <cell r="D811" t="str">
            <v>U.C. CAPELLOISE FOURMIES</v>
          </cell>
        </row>
        <row r="812">
          <cell r="A812">
            <v>1082</v>
          </cell>
          <cell r="B812">
            <v>2260</v>
          </cell>
          <cell r="C812" t="str">
            <v>LECERF FRANCOIS</v>
          </cell>
          <cell r="D812" t="str">
            <v>U.C. CAPELLOISE FOURMIES</v>
          </cell>
        </row>
        <row r="813">
          <cell r="A813">
            <v>1083</v>
          </cell>
          <cell r="B813">
            <v>144540</v>
          </cell>
          <cell r="C813" t="str">
            <v>GRODZKI PASCAL</v>
          </cell>
          <cell r="D813" t="str">
            <v>U.C. CAPELLOISE FOURMIES</v>
          </cell>
        </row>
        <row r="814">
          <cell r="A814">
            <v>1084</v>
          </cell>
          <cell r="B814">
            <v>2284</v>
          </cell>
          <cell r="C814" t="str">
            <v>ENGLEBERT DOMINIQUE</v>
          </cell>
          <cell r="D814" t="str">
            <v>U.C. CAPELLOISE FOURMIES</v>
          </cell>
        </row>
        <row r="815">
          <cell r="A815">
            <v>1085</v>
          </cell>
          <cell r="B815">
            <v>144389</v>
          </cell>
          <cell r="C815" t="str">
            <v>CAULIER MAXIME</v>
          </cell>
          <cell r="D815" t="str">
            <v>CYCLO CLUB ORCHIES</v>
          </cell>
        </row>
        <row r="816">
          <cell r="A816">
            <v>1086</v>
          </cell>
          <cell r="B816">
            <v>144456</v>
          </cell>
          <cell r="C816" t="str">
            <v>CALIMACHE RONALD</v>
          </cell>
          <cell r="D816" t="str">
            <v>LINSELLES CYCLISME</v>
          </cell>
        </row>
        <row r="817">
          <cell r="A817">
            <v>1088</v>
          </cell>
          <cell r="B817">
            <v>2265</v>
          </cell>
          <cell r="C817" t="str">
            <v>VANAUBERG HERVE</v>
          </cell>
          <cell r="D817" t="str">
            <v>TEAM B.B.L. HERGNIES</v>
          </cell>
        </row>
        <row r="818">
          <cell r="A818">
            <v>1089</v>
          </cell>
          <cell r="B818">
            <v>2287</v>
          </cell>
          <cell r="C818" t="str">
            <v>WOZNIAK JEREMY</v>
          </cell>
          <cell r="D818" t="str">
            <v>TEAM B.B.L. HERGNIES</v>
          </cell>
        </row>
        <row r="819">
          <cell r="A819">
            <v>1090</v>
          </cell>
          <cell r="B819">
            <v>144318</v>
          </cell>
          <cell r="C819" t="str">
            <v>GEORGES DAVID</v>
          </cell>
          <cell r="D819" t="str">
            <v>UNION SPORTIVE VALENCIENNES MARLY</v>
          </cell>
        </row>
        <row r="820">
          <cell r="A820">
            <v>1091</v>
          </cell>
          <cell r="B820">
            <v>144338</v>
          </cell>
          <cell r="C820" t="str">
            <v>GEORGES OLIVIER</v>
          </cell>
          <cell r="D820" t="str">
            <v>UNION SPORTIVE VALENCIENNES MARLY</v>
          </cell>
        </row>
        <row r="821">
          <cell r="A821">
            <v>1092</v>
          </cell>
          <cell r="B821">
            <v>144481</v>
          </cell>
          <cell r="C821" t="str">
            <v>RICHET FABRICE</v>
          </cell>
          <cell r="D821" t="str">
            <v>ASSOCIATION CYCLISTE D'ETROEUNGT</v>
          </cell>
        </row>
        <row r="822">
          <cell r="A822">
            <v>1093</v>
          </cell>
          <cell r="B822">
            <v>4335</v>
          </cell>
          <cell r="C822" t="str">
            <v>MARTIN DAVID</v>
          </cell>
          <cell r="D822" t="str">
            <v>VELO CLUB SOLESMES</v>
          </cell>
        </row>
        <row r="823">
          <cell r="A823">
            <v>1094</v>
          </cell>
          <cell r="B823">
            <v>2953</v>
          </cell>
          <cell r="C823" t="str">
            <v>DECOCK PHILIPPE</v>
          </cell>
          <cell r="D823" t="str">
            <v>CLUB CYCLISTE THUN ST MARTIN</v>
          </cell>
        </row>
        <row r="824">
          <cell r="A824">
            <v>1095</v>
          </cell>
          <cell r="B824">
            <v>2936</v>
          </cell>
          <cell r="C824" t="str">
            <v>DELHAYE REGIS</v>
          </cell>
          <cell r="D824" t="str">
            <v>CLUB CYCLISTE THUN ST MARTIN</v>
          </cell>
        </row>
        <row r="825">
          <cell r="A825">
            <v>1097</v>
          </cell>
          <cell r="B825">
            <v>4000</v>
          </cell>
          <cell r="C825" t="str">
            <v>GIULIANI ADRIANO</v>
          </cell>
          <cell r="D825" t="str">
            <v>CYCLO CLUB CAMBRESIEN</v>
          </cell>
        </row>
        <row r="826">
          <cell r="A826">
            <v>1098</v>
          </cell>
          <cell r="B826">
            <v>3999</v>
          </cell>
          <cell r="C826" t="str">
            <v>GUISLAIN NICOLAS</v>
          </cell>
          <cell r="D826" t="str">
            <v>AMICALE LAIQUE SPORTIVE  ROEULX</v>
          </cell>
        </row>
        <row r="827">
          <cell r="A827">
            <v>1099</v>
          </cell>
          <cell r="B827">
            <v>3142</v>
          </cell>
          <cell r="C827" t="str">
            <v>BOUCLY ERIC</v>
          </cell>
          <cell r="D827" t="str">
            <v>AMICALE LAIQUE SPORTIVE  ROEULX</v>
          </cell>
        </row>
        <row r="828">
          <cell r="A828">
            <v>1100</v>
          </cell>
          <cell r="B828">
            <v>3993</v>
          </cell>
          <cell r="C828" t="str">
            <v>FINEZ DIDIER</v>
          </cell>
          <cell r="D828" t="str">
            <v>AMICALE LAIQUE SPORTIVE  ROEULX</v>
          </cell>
        </row>
        <row r="829">
          <cell r="A829">
            <v>1102</v>
          </cell>
          <cell r="B829">
            <v>3135</v>
          </cell>
          <cell r="C829" t="str">
            <v>KROL DAVID</v>
          </cell>
          <cell r="D829" t="str">
            <v>LEFOREST CYCLO CLUB</v>
          </cell>
        </row>
        <row r="830">
          <cell r="A830">
            <v>1105</v>
          </cell>
          <cell r="B830">
            <v>3115</v>
          </cell>
          <cell r="C830" t="str">
            <v>HAVET STEPHANE</v>
          </cell>
          <cell r="D830" t="str">
            <v>MANQUEVILLE LILLERS CLUB CYCLISTE</v>
          </cell>
        </row>
        <row r="831">
          <cell r="A831">
            <v>1106</v>
          </cell>
          <cell r="B831">
            <v>3103</v>
          </cell>
          <cell r="C831" t="str">
            <v>PAVARD JEAN MARC</v>
          </cell>
          <cell r="D831" t="str">
            <v>VELO CLUB AMANDINOIS</v>
          </cell>
        </row>
        <row r="832">
          <cell r="A832">
            <v>1107</v>
          </cell>
          <cell r="B832">
            <v>3127</v>
          </cell>
          <cell r="C832" t="str">
            <v>COLIN DANIEL</v>
          </cell>
          <cell r="D832" t="str">
            <v>VELO CLUB AMANDINOIS</v>
          </cell>
        </row>
        <row r="833">
          <cell r="A833">
            <v>1108</v>
          </cell>
          <cell r="B833">
            <v>144267</v>
          </cell>
          <cell r="C833" t="str">
            <v>BERNIER STEPHANE</v>
          </cell>
          <cell r="D833" t="str">
            <v>U.C. CAPELLOISE FOURMIES</v>
          </cell>
        </row>
        <row r="834">
          <cell r="A834">
            <v>1109</v>
          </cell>
          <cell r="B834">
            <v>2570</v>
          </cell>
          <cell r="C834" t="str">
            <v>BOURLART THOMAS</v>
          </cell>
          <cell r="D834" t="str">
            <v>UNION CYCLISTE WATTIGNIES</v>
          </cell>
        </row>
        <row r="835">
          <cell r="A835">
            <v>1110</v>
          </cell>
          <cell r="B835">
            <v>3112</v>
          </cell>
          <cell r="C835" t="str">
            <v>VANDENBOSSCHE PASCAL</v>
          </cell>
          <cell r="D835" t="str">
            <v>UNION CYCLISTE WATTIGNIES</v>
          </cell>
        </row>
        <row r="836">
          <cell r="A836">
            <v>1111</v>
          </cell>
          <cell r="B836">
            <v>144460</v>
          </cell>
          <cell r="C836" t="str">
            <v>DECOCK VIRGINIE</v>
          </cell>
          <cell r="D836" t="str">
            <v>CYCLO CLUB ORCHIES</v>
          </cell>
        </row>
        <row r="837">
          <cell r="A837">
            <v>1112</v>
          </cell>
          <cell r="B837">
            <v>3117</v>
          </cell>
          <cell r="C837" t="str">
            <v>LALAUT JEROME</v>
          </cell>
          <cell r="D837" t="str">
            <v>LOOS EN GOHELLE VELO CLUB LOOSSOIS</v>
          </cell>
        </row>
        <row r="838">
          <cell r="A838">
            <v>1114</v>
          </cell>
          <cell r="B838">
            <v>2282</v>
          </cell>
          <cell r="C838" t="str">
            <v>LOISY PIERRE</v>
          </cell>
          <cell r="D838" t="str">
            <v>VELO SPRINT BOUCHAIN</v>
          </cell>
        </row>
        <row r="839">
          <cell r="A839">
            <v>1115</v>
          </cell>
          <cell r="B839">
            <v>4347</v>
          </cell>
          <cell r="C839" t="str">
            <v>WITTEK ELODIE</v>
          </cell>
          <cell r="D839" t="str">
            <v>CYCLO CLUB ORCHIES</v>
          </cell>
        </row>
        <row r="840">
          <cell r="A840">
            <v>1116</v>
          </cell>
          <cell r="B840">
            <v>4342</v>
          </cell>
          <cell r="C840" t="str">
            <v>CARPENTIER PATRICK</v>
          </cell>
          <cell r="D840" t="str">
            <v>OUTREAU CLUB SPORTIF OUTRELOIS (C.S.O)</v>
          </cell>
        </row>
        <row r="841">
          <cell r="A841">
            <v>1117</v>
          </cell>
          <cell r="B841">
            <v>4437</v>
          </cell>
          <cell r="C841" t="str">
            <v>CANDAS DIDIER</v>
          </cell>
          <cell r="D841" t="str">
            <v>BAPAUME CLUB CYCLISTE</v>
          </cell>
        </row>
        <row r="842">
          <cell r="A842">
            <v>1118</v>
          </cell>
          <cell r="B842">
            <v>4439</v>
          </cell>
          <cell r="C842" t="str">
            <v>HACHIN ARNAUD</v>
          </cell>
          <cell r="D842" t="str">
            <v>BAPAUME CLUB CYCLISTE</v>
          </cell>
        </row>
        <row r="843">
          <cell r="A843">
            <v>1119</v>
          </cell>
          <cell r="B843">
            <v>4416</v>
          </cell>
          <cell r="C843" t="str">
            <v>BULCOURT EMMANUEL</v>
          </cell>
          <cell r="D843" t="str">
            <v>BAPAUME CLUB CYCLISTE</v>
          </cell>
        </row>
        <row r="844">
          <cell r="A844">
            <v>1120</v>
          </cell>
          <cell r="B844">
            <v>4438</v>
          </cell>
          <cell r="C844" t="str">
            <v>THIEBAUT MICHEL</v>
          </cell>
          <cell r="D844" t="str">
            <v>BAPAUME CLUB CYCLISTE</v>
          </cell>
        </row>
        <row r="845">
          <cell r="A845">
            <v>1121</v>
          </cell>
          <cell r="B845">
            <v>144325</v>
          </cell>
          <cell r="C845" t="str">
            <v>DECRUCQ JEAN LUC</v>
          </cell>
          <cell r="D845" t="str">
            <v>UNION VELOCIPEDIQUE FOURMISIENNE</v>
          </cell>
        </row>
        <row r="846">
          <cell r="A846">
            <v>1122</v>
          </cell>
          <cell r="B846">
            <v>4328</v>
          </cell>
          <cell r="C846" t="str">
            <v>PIETKA PASCAL</v>
          </cell>
          <cell r="D846" t="str">
            <v>LEFOREST CYCLO CLUB</v>
          </cell>
        </row>
        <row r="847">
          <cell r="A847">
            <v>1123</v>
          </cell>
          <cell r="B847">
            <v>4345</v>
          </cell>
          <cell r="C847" t="str">
            <v>FAVIER JEAN MARIE</v>
          </cell>
          <cell r="D847" t="str">
            <v>LEFOREST CYCLO CLUB</v>
          </cell>
        </row>
        <row r="848">
          <cell r="A848">
            <v>1125</v>
          </cell>
          <cell r="B848">
            <v>4317</v>
          </cell>
          <cell r="C848" t="str">
            <v>LECLERC PHILIPPE</v>
          </cell>
          <cell r="D848" t="str">
            <v>LEFOREST CYCLO CLUB</v>
          </cell>
        </row>
        <row r="849">
          <cell r="A849">
            <v>1126</v>
          </cell>
          <cell r="B849">
            <v>4320</v>
          </cell>
          <cell r="C849" t="str">
            <v>RICHARD ZYCH AMANDINE</v>
          </cell>
          <cell r="D849" t="str">
            <v>LEFOREST CYCLO CLUB</v>
          </cell>
        </row>
        <row r="850">
          <cell r="A850">
            <v>1127</v>
          </cell>
          <cell r="B850">
            <v>4312</v>
          </cell>
          <cell r="C850" t="str">
            <v>ZYCH ALAIN</v>
          </cell>
          <cell r="D850" t="str">
            <v>LEFOREST CYCLO CLUB</v>
          </cell>
        </row>
        <row r="851">
          <cell r="A851">
            <v>1128</v>
          </cell>
          <cell r="B851">
            <v>144507</v>
          </cell>
          <cell r="C851" t="str">
            <v>CANU CHRISTIAN</v>
          </cell>
          <cell r="D851" t="str">
            <v>ETOILE CYCLISTE TOURCOING</v>
          </cell>
        </row>
        <row r="852">
          <cell r="A852">
            <v>1129</v>
          </cell>
          <cell r="B852">
            <v>144436</v>
          </cell>
          <cell r="C852" t="str">
            <v>JAKIELA GILLES</v>
          </cell>
          <cell r="D852" t="str">
            <v>TEAM BOUSIES</v>
          </cell>
        </row>
        <row r="853">
          <cell r="A853">
            <v>1130</v>
          </cell>
          <cell r="B853">
            <v>144622</v>
          </cell>
          <cell r="C853" t="str">
            <v>SOENEN VIRGINIE</v>
          </cell>
          <cell r="D853" t="str">
            <v>UNION SPORTIVE VALENCIENNES MARLY</v>
          </cell>
        </row>
        <row r="854">
          <cell r="A854">
            <v>1131</v>
          </cell>
          <cell r="B854">
            <v>4377</v>
          </cell>
          <cell r="C854" t="str">
            <v>OSSART PHILIPPE</v>
          </cell>
          <cell r="D854" t="str">
            <v>TEAM LINK AND RIDE HERIN</v>
          </cell>
        </row>
        <row r="855">
          <cell r="A855">
            <v>1147</v>
          </cell>
          <cell r="B855">
            <v>2925</v>
          </cell>
          <cell r="C855" t="str">
            <v>DUQUENNOY MARC</v>
          </cell>
          <cell r="D855" t="str">
            <v>UNION SPORTIVE SAINT ANDRE</v>
          </cell>
        </row>
        <row r="856">
          <cell r="A856">
            <v>1133</v>
          </cell>
          <cell r="B856">
            <v>144567</v>
          </cell>
          <cell r="C856" t="str">
            <v>CROMMELINCK PATRICK</v>
          </cell>
          <cell r="D856" t="str">
            <v>CYCLOS RANDONNEURS LA BASSEE</v>
          </cell>
        </row>
        <row r="857">
          <cell r="A857">
            <v>1134</v>
          </cell>
          <cell r="B857">
            <v>144509</v>
          </cell>
          <cell r="C857" t="str">
            <v>GRICOURT ALAIN</v>
          </cell>
          <cell r="D857" t="str">
            <v>UNION VELOCIPEDIQUE FOURMISIENNE</v>
          </cell>
        </row>
        <row r="858">
          <cell r="A858">
            <v>1135</v>
          </cell>
          <cell r="B858">
            <v>144517</v>
          </cell>
          <cell r="C858" t="str">
            <v>PRISSETTE LUDIVINE</v>
          </cell>
          <cell r="D858" t="str">
            <v>T.C.S.P. 59 - FERRIERE LA GRANDE</v>
          </cell>
        </row>
        <row r="859">
          <cell r="A859">
            <v>1136</v>
          </cell>
          <cell r="B859">
            <v>4411</v>
          </cell>
          <cell r="C859" t="str">
            <v>BERLEMONT DOMINIQUE</v>
          </cell>
          <cell r="D859" t="str">
            <v>LOOS EN GOHELLE VELO CLUB LOOSSOIS</v>
          </cell>
        </row>
        <row r="860">
          <cell r="A860">
            <v>1137</v>
          </cell>
          <cell r="B860">
            <v>3994</v>
          </cell>
          <cell r="C860" t="str">
            <v>BOURLET ERIC</v>
          </cell>
          <cell r="D860" t="str">
            <v>AMICALE LAIQUE SPORTIVE  ROEULX</v>
          </cell>
        </row>
        <row r="861">
          <cell r="A861">
            <v>1138</v>
          </cell>
          <cell r="B861">
            <v>2949</v>
          </cell>
          <cell r="C861" t="str">
            <v>BURY FANNY</v>
          </cell>
          <cell r="D861" t="str">
            <v>ETOILE CYCLISTE LIEU ST AMAND</v>
          </cell>
        </row>
        <row r="862">
          <cell r="A862">
            <v>1139</v>
          </cell>
          <cell r="B862">
            <v>4496</v>
          </cell>
          <cell r="C862" t="str">
            <v>HANNIER PATRICK</v>
          </cell>
          <cell r="D862" t="str">
            <v>VELO CLUB HORNAING</v>
          </cell>
        </row>
        <row r="863">
          <cell r="A863">
            <v>1140</v>
          </cell>
          <cell r="B863">
            <v>2568</v>
          </cell>
          <cell r="C863" t="str">
            <v>JADAS REGIS</v>
          </cell>
          <cell r="D863" t="str">
            <v>HAVELUY CYCLO CLUB</v>
          </cell>
        </row>
        <row r="864">
          <cell r="A864">
            <v>1141</v>
          </cell>
          <cell r="B864">
            <v>1253</v>
          </cell>
          <cell r="C864" t="str">
            <v>LANDAS MARION</v>
          </cell>
          <cell r="D864" t="str">
            <v>VELO SPRINT DE L'OSTREVENT - AUBERCHICOURT</v>
          </cell>
        </row>
        <row r="865">
          <cell r="A865">
            <v>1142</v>
          </cell>
          <cell r="B865">
            <v>4318</v>
          </cell>
          <cell r="C865" t="str">
            <v>NOWAK FREDDY</v>
          </cell>
          <cell r="D865" t="str">
            <v>LEFOREST CYCLO CLUB</v>
          </cell>
        </row>
        <row r="866">
          <cell r="A866">
            <v>1143</v>
          </cell>
          <cell r="B866">
            <v>144370</v>
          </cell>
          <cell r="C866" t="str">
            <v>SACZUK STANISLAW</v>
          </cell>
          <cell r="D866" t="str">
            <v>ETOILE CYCLISTE FEIGNIES</v>
          </cell>
        </row>
        <row r="867">
          <cell r="A867">
            <v>1144</v>
          </cell>
          <cell r="B867">
            <v>1266</v>
          </cell>
          <cell r="C867" t="str">
            <v>SAUDEMONT HERVE</v>
          </cell>
          <cell r="D867" t="str">
            <v>SAULZOIR MONTRECOURT CYCLING CLUB</v>
          </cell>
        </row>
        <row r="868">
          <cell r="A868">
            <v>1145</v>
          </cell>
          <cell r="B868">
            <v>3134</v>
          </cell>
          <cell r="C868" t="str">
            <v>CADENES PIERRE</v>
          </cell>
          <cell r="D868" t="str">
            <v>AMICALE LAIQUE SPORTIVE  ROEULX</v>
          </cell>
        </row>
        <row r="869">
          <cell r="A869">
            <v>1146</v>
          </cell>
          <cell r="B869">
            <v>4407</v>
          </cell>
          <cell r="C869" t="str">
            <v>CORCY JEAN-MARC</v>
          </cell>
          <cell r="D869" t="str">
            <v>CC VILLENEUVE ST GERMAIN SOISSONS AISNE</v>
          </cell>
        </row>
        <row r="870">
          <cell r="A870">
            <v>1148</v>
          </cell>
          <cell r="B870">
            <v>4314</v>
          </cell>
          <cell r="C870" t="str">
            <v>DUFOUR MICHEL</v>
          </cell>
          <cell r="D870" t="str">
            <v>SAULZOIR MONTRECOURT CYCLING CLUB</v>
          </cell>
        </row>
        <row r="871">
          <cell r="A871">
            <v>1150</v>
          </cell>
          <cell r="B871">
            <v>3113</v>
          </cell>
          <cell r="C871" t="str">
            <v>VALBERT FLAVIEN</v>
          </cell>
          <cell r="D871" t="str">
            <v>UNION SPORTIVE VALENCIENNES MARLY</v>
          </cell>
        </row>
        <row r="872">
          <cell r="A872">
            <v>1149</v>
          </cell>
          <cell r="B872">
            <v>2482</v>
          </cell>
          <cell r="C872" t="str">
            <v>BONNET PASCAL</v>
          </cell>
          <cell r="D872" t="str">
            <v>52X11 HIRSON THIÉRACHE</v>
          </cell>
        </row>
        <row r="873">
          <cell r="A873">
            <v>1151</v>
          </cell>
          <cell r="B873">
            <v>7050</v>
          </cell>
          <cell r="C873" t="str">
            <v>DUBOIS PHILIPPE</v>
          </cell>
          <cell r="D873" t="str">
            <v>ASSOCIATION CYCLISTE DE CUINCY</v>
          </cell>
        </row>
        <row r="874">
          <cell r="A874">
            <v>1152</v>
          </cell>
          <cell r="B874">
            <v>4457</v>
          </cell>
          <cell r="C874" t="str">
            <v>PEYTAVI MARIE</v>
          </cell>
          <cell r="D874" t="str">
            <v>CYCLO CLUB WAVRIN</v>
          </cell>
        </row>
        <row r="875">
          <cell r="B875">
            <v>2170</v>
          </cell>
          <cell r="C875" t="str">
            <v>CLAISSE ANAIS</v>
          </cell>
          <cell r="D875" t="str">
            <v>UNION SPORTIVE VALENCIENNES MARLY</v>
          </cell>
        </row>
        <row r="876">
          <cell r="B876">
            <v>1305</v>
          </cell>
          <cell r="C876" t="str">
            <v>LECLERC MICHELINE</v>
          </cell>
          <cell r="D876" t="str">
            <v>LEFOREST CYCLO CLUB</v>
          </cell>
        </row>
        <row r="877">
          <cell r="B877" t="e">
            <v>#N/A</v>
          </cell>
          <cell r="C877" t="str">
            <v>BASSO VIRGINIE</v>
          </cell>
          <cell r="D877" t="str">
            <v>ASSOCIATION CYCLISTE BELLAINGEOISE</v>
          </cell>
        </row>
        <row r="878">
          <cell r="B878" t="e">
            <v>#N/A</v>
          </cell>
          <cell r="C878" t="str">
            <v>BONNAY FREDDY</v>
          </cell>
          <cell r="D878" t="str">
            <v>BAPAUME CLUB CYCLISTE</v>
          </cell>
        </row>
        <row r="879">
          <cell r="B879">
            <v>4382</v>
          </cell>
          <cell r="C879" t="str">
            <v>BRIXHE NATHALIE</v>
          </cell>
          <cell r="D879" t="str">
            <v>VTT  CLUB PONT SUR SAMBRE</v>
          </cell>
        </row>
        <row r="880">
          <cell r="B880" t="e">
            <v>#N/A</v>
          </cell>
          <cell r="C880" t="str">
            <v>BRUET JEAN CLAUDE</v>
          </cell>
          <cell r="D880" t="str">
            <v>BAPAUME CLUB CYCLISTE</v>
          </cell>
        </row>
        <row r="881">
          <cell r="B881" t="e">
            <v>#N/A</v>
          </cell>
          <cell r="C881" t="str">
            <v>BRUTIN PIERRE</v>
          </cell>
          <cell r="D881" t="str">
            <v>LA PEDALE MADELEINOISE</v>
          </cell>
        </row>
        <row r="882">
          <cell r="B882">
            <v>2546</v>
          </cell>
          <cell r="C882" t="str">
            <v>CARON JEAN MARC</v>
          </cell>
          <cell r="D882" t="str">
            <v>VELO CLUB AMANDINOIS</v>
          </cell>
        </row>
        <row r="883">
          <cell r="B883">
            <v>2318</v>
          </cell>
          <cell r="C883" t="str">
            <v>CARTON PATRICK</v>
          </cell>
          <cell r="D883" t="str">
            <v>MANQUEVILLE LILLERS CLUB CYCLISTE</v>
          </cell>
        </row>
        <row r="884">
          <cell r="B884" t="e">
            <v>#N/A</v>
          </cell>
          <cell r="C884" t="str">
            <v>CHIMOT ROMAIN</v>
          </cell>
          <cell r="D884" t="str">
            <v>FREE BIKING FAMILY ST AMAND LES EAUX</v>
          </cell>
        </row>
        <row r="885">
          <cell r="B885" t="e">
            <v>#N/A</v>
          </cell>
          <cell r="C885" t="str">
            <v>CONGY GERARD</v>
          </cell>
          <cell r="D885" t="str">
            <v>BAPAUME CLUB CYCLISTE</v>
          </cell>
        </row>
        <row r="886">
          <cell r="B886">
            <v>2511</v>
          </cell>
          <cell r="C886" t="str">
            <v>DELECLUSE JUSTINE</v>
          </cell>
          <cell r="D886" t="str">
            <v>RESILIENCE CLUB</v>
          </cell>
        </row>
        <row r="887">
          <cell r="B887" t="e">
            <v>#N/A</v>
          </cell>
          <cell r="C887" t="str">
            <v>DONNE PHILIPPE</v>
          </cell>
          <cell r="D887" t="str">
            <v>LEFOREST CYCLO CLUB</v>
          </cell>
        </row>
        <row r="888">
          <cell r="B888" t="e">
            <v>#N/A</v>
          </cell>
          <cell r="C888" t="str">
            <v>FAVIER FREDDY</v>
          </cell>
          <cell r="D888" t="str">
            <v>LEFOREST CYCLO CLUB</v>
          </cell>
        </row>
        <row r="889">
          <cell r="B889" t="e">
            <v>#N/A</v>
          </cell>
          <cell r="C889" t="str">
            <v>GABEZ ANDRÉ</v>
          </cell>
          <cell r="D889" t="str">
            <v>NEW TEAM MAULDE</v>
          </cell>
        </row>
        <row r="890">
          <cell r="B890" t="e">
            <v>#N/A</v>
          </cell>
          <cell r="C890" t="str">
            <v>GORET JEAN LUC</v>
          </cell>
          <cell r="D890" t="str">
            <v>BAPAUME CLUB CYCLISTE</v>
          </cell>
        </row>
        <row r="891">
          <cell r="B891">
            <v>2372</v>
          </cell>
          <cell r="C891" t="str">
            <v>GUILLE CHARLES</v>
          </cell>
          <cell r="D891" t="str">
            <v>ST POL SUR TERNOISE VELO CLUB ST POLOIS</v>
          </cell>
        </row>
        <row r="892">
          <cell r="B892" t="e">
            <v>#N/A</v>
          </cell>
          <cell r="C892" t="str">
            <v>HUART ALAIN</v>
          </cell>
          <cell r="D892" t="str">
            <v>UNION SPORTIVE SAINT ANDRE</v>
          </cell>
        </row>
        <row r="893">
          <cell r="B893">
            <v>4463</v>
          </cell>
          <cell r="C893" t="str">
            <v>LABALETTE VINCENT</v>
          </cell>
          <cell r="D893" t="str">
            <v>CYCLO CLUB WAVRIN</v>
          </cell>
        </row>
        <row r="894">
          <cell r="B894" t="e">
            <v>#N/A</v>
          </cell>
          <cell r="C894" t="str">
            <v>LEMAIRE PHILIPPE</v>
          </cell>
          <cell r="D894" t="str">
            <v>CYCLO CLUB BERGUES</v>
          </cell>
        </row>
        <row r="895">
          <cell r="B895" t="e">
            <v>#N/A</v>
          </cell>
          <cell r="C895" t="str">
            <v>MAJEROWICZ DANIEL</v>
          </cell>
          <cell r="D895" t="str">
            <v>VELO CLUB DE LEWARDE (VCL)</v>
          </cell>
        </row>
        <row r="896">
          <cell r="B896">
            <v>4365</v>
          </cell>
          <cell r="C896" t="str">
            <v>MARTINACHE OLIVIER</v>
          </cell>
          <cell r="D896" t="str">
            <v>CYCLO CLUB ORCHIES</v>
          </cell>
        </row>
        <row r="897">
          <cell r="B897" t="e">
            <v>#N/A</v>
          </cell>
          <cell r="C897" t="str">
            <v>MASSON JACKY</v>
          </cell>
          <cell r="D897" t="str">
            <v>AUXI LE CHATEAU VELOCE CLUB AUXILOIS</v>
          </cell>
        </row>
        <row r="898">
          <cell r="B898" t="e">
            <v>#N/A</v>
          </cell>
          <cell r="C898" t="str">
            <v>MICHAU PASCAL DANIEL</v>
          </cell>
          <cell r="D898" t="str">
            <v>VELO CLUB DE LEWARDE (VCL)</v>
          </cell>
        </row>
        <row r="899">
          <cell r="B899" t="e">
            <v>#N/A</v>
          </cell>
          <cell r="C899" t="str">
            <v>MONFORT ANNE SOPHIE</v>
          </cell>
          <cell r="D899" t="str">
            <v>RESILIENCE CLUB</v>
          </cell>
        </row>
        <row r="900">
          <cell r="B900">
            <v>7052</v>
          </cell>
          <cell r="C900" t="str">
            <v>PHILIPPE DIDIER</v>
          </cell>
          <cell r="D900" t="str">
            <v>OUTREAU CLUB SPORTIF OUTRELOIS (C.S.O)</v>
          </cell>
        </row>
        <row r="901">
          <cell r="B901">
            <v>2441</v>
          </cell>
          <cell r="C901" t="str">
            <v>RICO JOEL</v>
          </cell>
          <cell r="D901" t="str">
            <v>VELO CLUB UNION HALLUIN</v>
          </cell>
        </row>
        <row r="902">
          <cell r="B902">
            <v>4358</v>
          </cell>
          <cell r="C902" t="str">
            <v>SANGNIER MARC</v>
          </cell>
          <cell r="D902" t="str">
            <v>FLEURBAIX TEAM SHARK VTT</v>
          </cell>
        </row>
        <row r="903">
          <cell r="B903" t="e">
            <v>#N/A</v>
          </cell>
          <cell r="C903" t="str">
            <v>SZCZUREK CHRISTOPHE</v>
          </cell>
          <cell r="D903" t="str">
            <v>FENAIN CYCLO CLUB</v>
          </cell>
        </row>
        <row r="904">
          <cell r="B904" t="e">
            <v>#N/A</v>
          </cell>
          <cell r="C904" t="str">
            <v>TAQUET LAURENT</v>
          </cell>
          <cell r="D904" t="str">
            <v>FREE BIKING FAMILY ST AMAND LES EAUX</v>
          </cell>
        </row>
        <row r="905">
          <cell r="B905" t="e">
            <v>#N/A</v>
          </cell>
          <cell r="C905" t="str">
            <v>TILLIER JOEL</v>
          </cell>
          <cell r="D905" t="str">
            <v>BAPAUME CLUB CYCLISTE</v>
          </cell>
        </row>
        <row r="906">
          <cell r="B906">
            <v>2545</v>
          </cell>
          <cell r="C906" t="str">
            <v>VANDENBERGHE DIRK</v>
          </cell>
          <cell r="D906" t="str">
            <v>VELO CLUB AMANDINOIS</v>
          </cell>
        </row>
        <row r="907">
          <cell r="B907">
            <v>2325</v>
          </cell>
          <cell r="C907" t="str">
            <v>VANDENTORREN CEDRIC</v>
          </cell>
          <cell r="D907" t="str">
            <v>MANQUEVILLE LILLERS CLUB CYCLISTE</v>
          </cell>
        </row>
        <row r="908">
          <cell r="A908">
            <v>1301</v>
          </cell>
          <cell r="B908">
            <v>144357</v>
          </cell>
          <cell r="C908" t="str">
            <v>VANACKER SANDRINE</v>
          </cell>
          <cell r="D908" t="str">
            <v>ETOILE CYCLISTE TOURCOING</v>
          </cell>
        </row>
        <row r="909">
          <cell r="A909">
            <v>1302</v>
          </cell>
          <cell r="B909">
            <v>2199</v>
          </cell>
          <cell r="C909" t="str">
            <v>HAVREZ CHRISTINE</v>
          </cell>
          <cell r="D909" t="str">
            <v>TEAM LINK AND RIDE HERIN</v>
          </cell>
        </row>
        <row r="910">
          <cell r="A910">
            <v>1304</v>
          </cell>
          <cell r="B910">
            <v>2187</v>
          </cell>
          <cell r="C910" t="str">
            <v>GOUNINE ANNABELLE</v>
          </cell>
          <cell r="D910" t="str">
            <v>TEAM DECOPUB PROVILLE</v>
          </cell>
        </row>
        <row r="911">
          <cell r="A911">
            <v>1307</v>
          </cell>
          <cell r="B911">
            <v>144536</v>
          </cell>
          <cell r="C911" t="str">
            <v>VALANSOMME OCEANE</v>
          </cell>
          <cell r="D911" t="str">
            <v>ETOILE CYCLISTE FEIGNIES</v>
          </cell>
        </row>
        <row r="912">
          <cell r="A912">
            <v>1308</v>
          </cell>
          <cell r="B912">
            <v>144525</v>
          </cell>
          <cell r="C912" t="str">
            <v>VERDIN CLAUDE</v>
          </cell>
          <cell r="D912" t="str">
            <v>UNION SPORTIVE SAINT ANDRE</v>
          </cell>
        </row>
        <row r="913">
          <cell r="A913">
            <v>1309</v>
          </cell>
          <cell r="B913">
            <v>1251</v>
          </cell>
          <cell r="C913" t="str">
            <v>CHOQUET ISABELLE</v>
          </cell>
          <cell r="D913" t="str">
            <v>UNION SPORTIVE SAINT ANDRE</v>
          </cell>
        </row>
        <row r="914">
          <cell r="A914">
            <v>1311</v>
          </cell>
          <cell r="B914">
            <v>144340</v>
          </cell>
          <cell r="C914" t="str">
            <v>LANDAS PRIMEROSE</v>
          </cell>
          <cell r="D914" t="str">
            <v>ANNEQUIN CYCLING TEAM</v>
          </cell>
        </row>
        <row r="915">
          <cell r="A915">
            <v>1312</v>
          </cell>
          <cell r="B915">
            <v>144364</v>
          </cell>
          <cell r="C915" t="str">
            <v>JASEMIN JAHMINA</v>
          </cell>
          <cell r="D915" t="str">
            <v>ASSOCIATION CYCLISTE D'ETROEUNGT</v>
          </cell>
        </row>
        <row r="916">
          <cell r="A916">
            <v>1313</v>
          </cell>
          <cell r="B916">
            <v>144530</v>
          </cell>
          <cell r="C916" t="str">
            <v>DELACROIX ANNE LAURE</v>
          </cell>
          <cell r="D916" t="str">
            <v>VELO CLUB SOLESMES</v>
          </cell>
        </row>
        <row r="917">
          <cell r="A917">
            <v>1314</v>
          </cell>
          <cell r="B917">
            <v>2916</v>
          </cell>
          <cell r="C917" t="str">
            <v>LEFORT LAURA</v>
          </cell>
          <cell r="D917" t="str">
            <v>CLUB CYCLISTE THUN ST MARTIN</v>
          </cell>
        </row>
        <row r="918">
          <cell r="A918">
            <v>1315</v>
          </cell>
          <cell r="B918">
            <v>3143</v>
          </cell>
          <cell r="C918" t="str">
            <v>RICO COLLINE</v>
          </cell>
          <cell r="D918" t="str">
            <v>VELO CLUB UNION HALLUIN</v>
          </cell>
        </row>
        <row r="919">
          <cell r="A919">
            <v>1317</v>
          </cell>
          <cell r="B919">
            <v>144511</v>
          </cell>
          <cell r="C919" t="str">
            <v>LECOCQ MARIE CLAUDE</v>
          </cell>
          <cell r="D919" t="str">
            <v>VELO CLUB SOLESMES</v>
          </cell>
        </row>
        <row r="920">
          <cell r="A920">
            <v>1318</v>
          </cell>
          <cell r="B920">
            <v>4313</v>
          </cell>
          <cell r="C920" t="str">
            <v>NOWAK MADDY</v>
          </cell>
          <cell r="D920" t="str">
            <v>LEFOREST CYCLO CLUB</v>
          </cell>
        </row>
        <row r="921">
          <cell r="A921">
            <v>1319</v>
          </cell>
          <cell r="B921">
            <v>7080</v>
          </cell>
          <cell r="C921" t="str">
            <v>DUQUENNOY KIMBERLAY</v>
          </cell>
          <cell r="D921" t="str">
            <v>UNION SPORTIVE SAINT ANDRE</v>
          </cell>
        </row>
        <row r="922">
          <cell r="A922">
            <v>1320</v>
          </cell>
          <cell r="B922">
            <v>3046</v>
          </cell>
          <cell r="C922" t="str">
            <v>ARLON FLORINE</v>
          </cell>
          <cell r="D922" t="str">
            <v>UNION SPORTIVE SAINT ANDRE</v>
          </cell>
        </row>
        <row r="923">
          <cell r="A923">
            <v>1321</v>
          </cell>
          <cell r="B923">
            <v>4493</v>
          </cell>
          <cell r="C923" t="str">
            <v>BLONDEL PEGGY</v>
          </cell>
          <cell r="D923" t="str">
            <v>ENTENTE SPORTIVE ENFANTS DE GAYANT (ESEG) DOUAI</v>
          </cell>
        </row>
        <row r="924">
          <cell r="A924">
            <v>1322</v>
          </cell>
          <cell r="B924">
            <v>2434</v>
          </cell>
          <cell r="C924" t="str">
            <v>ALEXANDRE MAGGY</v>
          </cell>
          <cell r="D924" t="str">
            <v>VELO CLUB SOLESMES</v>
          </cell>
        </row>
        <row r="925">
          <cell r="A925">
            <v>1323</v>
          </cell>
          <cell r="B925">
            <v>2218</v>
          </cell>
          <cell r="C925" t="str">
            <v>ROGER HUGOLINE</v>
          </cell>
          <cell r="D925" t="str">
            <v>ESPOIR CYCLISTE WAMBRECHIES MARQUETTE</v>
          </cell>
        </row>
        <row r="926">
          <cell r="A926">
            <v>1324</v>
          </cell>
          <cell r="B926">
            <v>7126</v>
          </cell>
          <cell r="C926" t="str">
            <v>ANTOGNARELLI MARINE</v>
          </cell>
          <cell r="D926" t="str">
            <v>ESPOIR CYCLISTE WAMBRECHIES MARQUETTE</v>
          </cell>
        </row>
        <row r="927">
          <cell r="A927">
            <v>1325</v>
          </cell>
          <cell r="B927">
            <v>7106</v>
          </cell>
          <cell r="C927" t="str">
            <v>MASCLET PAULINE</v>
          </cell>
          <cell r="D927" t="str">
            <v>ASSOCIATION CYCLISTE D'ETROEUNGT</v>
          </cell>
        </row>
        <row r="928">
          <cell r="A928">
            <v>1326</v>
          </cell>
          <cell r="B928">
            <v>4429</v>
          </cell>
          <cell r="C928" t="str">
            <v>LENGLIN SYLVIANE</v>
          </cell>
          <cell r="D928" t="str">
            <v>LOOS EN GOHELLE VELO CLUB LOOSSOIS</v>
          </cell>
        </row>
        <row r="929">
          <cell r="A929">
            <v>1327</v>
          </cell>
          <cell r="B929">
            <v>2315</v>
          </cell>
          <cell r="C929" t="str">
            <v>SALET CAROLINE</v>
          </cell>
          <cell r="D929" t="str">
            <v>CYCLOS RANDONNEURS LA BASSEE</v>
          </cell>
        </row>
        <row r="930">
          <cell r="B930">
            <v>144368</v>
          </cell>
          <cell r="C930" t="str">
            <v>GRAUX ZELIE</v>
          </cell>
          <cell r="D930" t="str">
            <v>CAMPHIN EN CAREMBAULT CYCLING TEAM</v>
          </cell>
        </row>
        <row r="931">
          <cell r="B931">
            <v>144301</v>
          </cell>
          <cell r="C931" t="str">
            <v>YVART MINDY</v>
          </cell>
          <cell r="D931" t="str">
            <v>WINGLES PYRAMIDES PASSION VTT</v>
          </cell>
        </row>
        <row r="932">
          <cell r="B932" t="e">
            <v>#N/A</v>
          </cell>
          <cell r="C932" t="str">
            <v>CORNELIS JEANNINE</v>
          </cell>
          <cell r="D932" t="str">
            <v>U.C. CAPELLOISE FOURMIES</v>
          </cell>
        </row>
        <row r="933">
          <cell r="B933">
            <v>3120</v>
          </cell>
          <cell r="C933" t="str">
            <v>CORTEVILLE VIOLAINE</v>
          </cell>
          <cell r="D933" t="str">
            <v>UNION SPORTIVE VALENCIENNES MARLY</v>
          </cell>
        </row>
        <row r="934">
          <cell r="B934">
            <v>2604</v>
          </cell>
          <cell r="C934" t="str">
            <v>DEREGNAUCOURT JOHANNA</v>
          </cell>
          <cell r="D934" t="str">
            <v>TEAM LINK AND RIDE HERIN</v>
          </cell>
        </row>
        <row r="935">
          <cell r="B935" t="e">
            <v>#N/A</v>
          </cell>
          <cell r="C935" t="str">
            <v>HANNECART KIM</v>
          </cell>
          <cell r="D935" t="str">
            <v>UNION VELOCIPEDIQUE FOURMISIENNE</v>
          </cell>
        </row>
        <row r="936">
          <cell r="B936">
            <v>2572</v>
          </cell>
          <cell r="C936" t="str">
            <v>HAYNAU SOPHIE</v>
          </cell>
          <cell r="D936" t="str">
            <v>VELO CLUB SOLESMES</v>
          </cell>
        </row>
        <row r="937">
          <cell r="B937" t="e">
            <v>#N/A</v>
          </cell>
          <cell r="C937" t="str">
            <v>HUCHEZ AURORE</v>
          </cell>
          <cell r="D937" t="str">
            <v>VELO CLUB DE LEWARDE (VCL)</v>
          </cell>
        </row>
        <row r="938">
          <cell r="B938">
            <v>4389</v>
          </cell>
          <cell r="C938" t="str">
            <v>HUVELLE MARIANNE</v>
          </cell>
          <cell r="D938" t="str">
            <v>VTT  CLUB PONT SUR SAMBRE</v>
          </cell>
        </row>
        <row r="939">
          <cell r="B939" t="e">
            <v>#N/A</v>
          </cell>
          <cell r="C939" t="str">
            <v>LEDAIN MELINA</v>
          </cell>
          <cell r="D939" t="str">
            <v>VELO CLUB DE L'ESCAUT ANZIN</v>
          </cell>
        </row>
        <row r="940">
          <cell r="B940">
            <v>2422</v>
          </cell>
          <cell r="C940" t="str">
            <v>RIVART FANNY</v>
          </cell>
          <cell r="D940" t="str">
            <v>GAZ ELEC CLUB DE DOUAI</v>
          </cell>
        </row>
        <row r="941">
          <cell r="B941" t="e">
            <v>#N/A</v>
          </cell>
          <cell r="C941" t="str">
            <v>VENET JALADE ALEXIA</v>
          </cell>
          <cell r="D941" t="str">
            <v>ESPOIR CYCLISTE WAMBRECHIES MARQUETTE</v>
          </cell>
        </row>
        <row r="942">
          <cell r="B942">
            <v>7099</v>
          </cell>
          <cell r="C942" t="str">
            <v>CREPIEUX DOROTHEE</v>
          </cell>
          <cell r="D942" t="str">
            <v>HENIN ETOILE CYCLISTE HENINOISE</v>
          </cell>
        </row>
        <row r="943">
          <cell r="B943">
            <v>4424</v>
          </cell>
          <cell r="C943" t="str">
            <v>DAMIENS CLOE</v>
          </cell>
          <cell r="D943" t="str">
            <v>LOOS EN GOHELLE VELO CLUB LOOSSOIS</v>
          </cell>
        </row>
        <row r="944">
          <cell r="B944">
            <v>2370</v>
          </cell>
          <cell r="C944" t="str">
            <v>DEBRIL MARINE</v>
          </cell>
          <cell r="D944" t="str">
            <v>ST POL SUR TERNOISE VELO CLUB ST POLOIS</v>
          </cell>
        </row>
        <row r="945">
          <cell r="B945" t="e">
            <v>#N/A</v>
          </cell>
          <cell r="C945" t="str">
            <v>DUMONT LUCIE</v>
          </cell>
          <cell r="D945" t="str">
            <v>CLUB CYCLISTE D'ISBERGUES MOLINGHEM</v>
          </cell>
        </row>
        <row r="946">
          <cell r="B946">
            <v>4381</v>
          </cell>
          <cell r="C946" t="str">
            <v>GAROT LAURENCE</v>
          </cell>
          <cell r="D946" t="str">
            <v>FLEURBAIX TEAM SHARK VTT</v>
          </cell>
        </row>
        <row r="947">
          <cell r="B947" t="e">
            <v>#N/A</v>
          </cell>
          <cell r="C947" t="str">
            <v>GILBERT VIVIANE</v>
          </cell>
          <cell r="D947" t="str">
            <v>AUXI LE CHATEAU VELOCE CLUB AUXILOIS</v>
          </cell>
        </row>
        <row r="948">
          <cell r="B948">
            <v>2408</v>
          </cell>
          <cell r="C948" t="str">
            <v>PAYEN MATHILDE</v>
          </cell>
          <cell r="D948" t="str">
            <v>AGNY AMICALE LAIQUE</v>
          </cell>
        </row>
        <row r="949">
          <cell r="B949" t="e">
            <v>#N/A</v>
          </cell>
          <cell r="C949" t="str">
            <v>VANOOSTHUYSE ANAIS</v>
          </cell>
          <cell r="D949" t="str">
            <v>LOOS EN GOHELLE VELO CLUB LOOSSOIS</v>
          </cell>
        </row>
        <row r="950">
          <cell r="B950">
            <v>4353</v>
          </cell>
          <cell r="C950" t="str">
            <v>VERCRUYSSE MATHIAS</v>
          </cell>
          <cell r="D950" t="str">
            <v>CYCLO CLUB ORCHIES</v>
          </cell>
        </row>
        <row r="951">
          <cell r="A951">
            <v>1401</v>
          </cell>
          <cell r="B951">
            <v>144344</v>
          </cell>
          <cell r="C951" t="str">
            <v>CAPELLE ANTOINE</v>
          </cell>
          <cell r="D951" t="str">
            <v>ETOILE CYCLISTE TOURCOING</v>
          </cell>
        </row>
        <row r="952">
          <cell r="A952">
            <v>1402</v>
          </cell>
          <cell r="B952">
            <v>144329</v>
          </cell>
          <cell r="C952" t="str">
            <v>DESSAINT BENOIT</v>
          </cell>
          <cell r="D952" t="str">
            <v>TEAM BOUSIES</v>
          </cell>
        </row>
        <row r="953">
          <cell r="A953">
            <v>1403</v>
          </cell>
          <cell r="B953">
            <v>144348</v>
          </cell>
          <cell r="C953" t="str">
            <v>DOYEN MATHIS</v>
          </cell>
          <cell r="D953" t="str">
            <v>CYCLO CLUB ORCHIES</v>
          </cell>
        </row>
        <row r="954">
          <cell r="A954">
            <v>1405</v>
          </cell>
          <cell r="B954">
            <v>144413</v>
          </cell>
          <cell r="C954" t="str">
            <v>BONNAY LUCAS</v>
          </cell>
          <cell r="D954" t="str">
            <v>ETOILE CYCLISTE TOURCOING</v>
          </cell>
        </row>
        <row r="955">
          <cell r="A955">
            <v>1407</v>
          </cell>
          <cell r="B955">
            <v>1283</v>
          </cell>
          <cell r="C955" t="str">
            <v>HIDDEN DORIAN</v>
          </cell>
          <cell r="D955" t="str">
            <v>ESPOIR CYCLISTE WAMBRECHIES MARQUETTE</v>
          </cell>
        </row>
        <row r="956">
          <cell r="A956">
            <v>1411</v>
          </cell>
          <cell r="B956">
            <v>144584</v>
          </cell>
          <cell r="C956" t="str">
            <v>POLIN LUCAS</v>
          </cell>
          <cell r="D956" t="str">
            <v>LOOS EN GOHELLE VELO CLUB LOOSSOIS</v>
          </cell>
        </row>
        <row r="957">
          <cell r="A957">
            <v>1413</v>
          </cell>
          <cell r="B957">
            <v>144560</v>
          </cell>
          <cell r="C957" t="str">
            <v>VERHEE GAUTHIER</v>
          </cell>
          <cell r="D957" t="str">
            <v>LOOS EN GOHELLE VELO CLUB LOOSSOIS</v>
          </cell>
        </row>
        <row r="958">
          <cell r="A958">
            <v>1420</v>
          </cell>
          <cell r="B958">
            <v>1304</v>
          </cell>
          <cell r="C958" t="str">
            <v>POULAIN NOAH</v>
          </cell>
          <cell r="D958" t="str">
            <v>TEAM DECOPUB PROVILLE</v>
          </cell>
        </row>
        <row r="959">
          <cell r="A959">
            <v>1424</v>
          </cell>
          <cell r="B959">
            <v>2928</v>
          </cell>
          <cell r="C959" t="str">
            <v>BEGLIOMINI FLAVIO</v>
          </cell>
          <cell r="D959" t="str">
            <v>GAZ ELEC CLUB DE DOUAI</v>
          </cell>
        </row>
        <row r="960">
          <cell r="A960">
            <v>1425</v>
          </cell>
          <cell r="B960">
            <v>2914</v>
          </cell>
          <cell r="C960" t="str">
            <v>DOUCHET THIBAULT</v>
          </cell>
          <cell r="D960" t="str">
            <v>GAZ ELEC CLUB DE DOUAI</v>
          </cell>
        </row>
        <row r="961">
          <cell r="A961">
            <v>1429</v>
          </cell>
          <cell r="B961">
            <v>0</v>
          </cell>
          <cell r="C961" t="str">
            <v>DEMEILLIERS CANDICE</v>
          </cell>
          <cell r="D961" t="str">
            <v>TEAM BIKE PRESEAU</v>
          </cell>
        </row>
        <row r="962">
          <cell r="A962">
            <v>1432</v>
          </cell>
          <cell r="B962">
            <v>2270</v>
          </cell>
          <cell r="C962" t="str">
            <v>FRANCOIS PIERRE</v>
          </cell>
          <cell r="D962" t="str">
            <v>ETOILE CYCLISTE TOURCOING</v>
          </cell>
        </row>
        <row r="963">
          <cell r="A963">
            <v>1433</v>
          </cell>
          <cell r="B963">
            <v>2292</v>
          </cell>
          <cell r="C963" t="str">
            <v>FRANCOIS VALENTIN</v>
          </cell>
          <cell r="D963" t="str">
            <v>ETOILE CYCLISTE TOURCOING</v>
          </cell>
        </row>
        <row r="964">
          <cell r="A964">
            <v>1437</v>
          </cell>
          <cell r="B964">
            <v>144316</v>
          </cell>
          <cell r="C964" t="str">
            <v>VANACKER NOAH</v>
          </cell>
          <cell r="D964" t="str">
            <v>ETOILE CYCLISTE TOURCOING</v>
          </cell>
        </row>
        <row r="965">
          <cell r="A965">
            <v>1439</v>
          </cell>
          <cell r="B965">
            <v>3998</v>
          </cell>
          <cell r="C965" t="str">
            <v>BOUTOUT BANJAMIN</v>
          </cell>
          <cell r="D965" t="str">
            <v>GAZ ELEC CLUB DE DOUAI</v>
          </cell>
        </row>
        <row r="966">
          <cell r="A966">
            <v>1441</v>
          </cell>
          <cell r="B966">
            <v>3145</v>
          </cell>
          <cell r="C966" t="str">
            <v>GESQUIERE LOUIS</v>
          </cell>
          <cell r="D966" t="str">
            <v>VELO CLUB UNION HALLUIN</v>
          </cell>
        </row>
        <row r="967">
          <cell r="A967">
            <v>1443</v>
          </cell>
          <cell r="B967">
            <v>3148</v>
          </cell>
          <cell r="C967" t="str">
            <v>CHUTSCH BENJAMIN</v>
          </cell>
          <cell r="D967" t="str">
            <v>GAZ ELEC CLUB DE DOUAI</v>
          </cell>
        </row>
        <row r="968">
          <cell r="A968">
            <v>1448</v>
          </cell>
          <cell r="B968">
            <v>144607</v>
          </cell>
          <cell r="C968" t="str">
            <v>BULTEL GAETAN</v>
          </cell>
          <cell r="D968" t="str">
            <v>LOOS EN GOHELLE VELO CLUB LOOSSOIS</v>
          </cell>
        </row>
        <row r="969">
          <cell r="A969">
            <v>1449</v>
          </cell>
          <cell r="B969">
            <v>144311</v>
          </cell>
          <cell r="C969" t="str">
            <v>DECRUCQ AXEL</v>
          </cell>
          <cell r="D969" t="str">
            <v>UNION VELOCIPEDIQUE FOURMISIENNE</v>
          </cell>
        </row>
        <row r="970">
          <cell r="A970">
            <v>1450</v>
          </cell>
          <cell r="B970">
            <v>4304</v>
          </cell>
          <cell r="C970" t="str">
            <v>LANDAS MARTY</v>
          </cell>
          <cell r="D970" t="str">
            <v>VELO SPRINT DE L'OSTREVENT - AUBERCHICOURT</v>
          </cell>
        </row>
        <row r="971">
          <cell r="A971">
            <v>1451</v>
          </cell>
          <cell r="B971">
            <v>4326</v>
          </cell>
          <cell r="C971" t="str">
            <v>LAMARCHE CLARA</v>
          </cell>
          <cell r="D971" t="str">
            <v>NOEUX VELO CLUB NOEUXOIS</v>
          </cell>
        </row>
        <row r="972">
          <cell r="A972">
            <v>1453</v>
          </cell>
          <cell r="B972">
            <v>3128</v>
          </cell>
          <cell r="C972" t="str">
            <v>QUENTON LOIC</v>
          </cell>
          <cell r="D972" t="str">
            <v>UNION SPORTIVE VALENCIENNES MARLY</v>
          </cell>
        </row>
        <row r="973">
          <cell r="A973">
            <v>1455</v>
          </cell>
          <cell r="B973">
            <v>2929</v>
          </cell>
          <cell r="C973" t="str">
            <v>BEGLIOMINI LIVIO</v>
          </cell>
          <cell r="D973" t="str">
            <v>GAZ ELEC CLUB DE DOUAI</v>
          </cell>
        </row>
        <row r="974">
          <cell r="A974">
            <v>1456</v>
          </cell>
          <cell r="B974">
            <v>2180</v>
          </cell>
          <cell r="C974" t="str">
            <v>DELTOUR LUCAS</v>
          </cell>
          <cell r="D974" t="str">
            <v>UNION SPORTIVE VALENCIENNES MARLY</v>
          </cell>
        </row>
        <row r="975">
          <cell r="A975">
            <v>1457</v>
          </cell>
          <cell r="B975">
            <v>2926</v>
          </cell>
          <cell r="C975" t="str">
            <v>GABELLE QUENTIN</v>
          </cell>
          <cell r="D975" t="str">
            <v>CYCLING THUN L'EVEQUE</v>
          </cell>
        </row>
        <row r="976">
          <cell r="A976">
            <v>1458</v>
          </cell>
          <cell r="B976">
            <v>3124</v>
          </cell>
          <cell r="C976" t="str">
            <v>MOUCHART MATHEO</v>
          </cell>
          <cell r="D976" t="str">
            <v>CLUB DES SUPPORTERS CYCLISTES FERRIEROIS</v>
          </cell>
        </row>
        <row r="977">
          <cell r="A977">
            <v>1459</v>
          </cell>
          <cell r="B977">
            <v>144462</v>
          </cell>
          <cell r="C977" t="str">
            <v>PETIT JEROME</v>
          </cell>
          <cell r="D977" t="str">
            <v>TEAM BIKE PRESEAU</v>
          </cell>
        </row>
        <row r="978">
          <cell r="A978">
            <v>1460</v>
          </cell>
          <cell r="B978">
            <v>2915</v>
          </cell>
          <cell r="C978" t="str">
            <v>GOCHON VALENTIN</v>
          </cell>
          <cell r="D978" t="str">
            <v>ETOILE CYCLISTE TOURCOING</v>
          </cell>
        </row>
        <row r="979">
          <cell r="A979">
            <v>1461</v>
          </cell>
          <cell r="B979">
            <v>2940</v>
          </cell>
          <cell r="C979" t="str">
            <v>MONNIER FAGYAL MATEO</v>
          </cell>
          <cell r="D979" t="str">
            <v>GAZ ELEC CLUB DE DOUAI</v>
          </cell>
        </row>
        <row r="980">
          <cell r="A980">
            <v>1462</v>
          </cell>
          <cell r="B980">
            <v>2298</v>
          </cell>
          <cell r="C980" t="str">
            <v>BAILLEUL CYRINE</v>
          </cell>
          <cell r="D980" t="str">
            <v>ETOILE CYCLISTE TOURCOING</v>
          </cell>
        </row>
        <row r="981">
          <cell r="A981">
            <v>1463</v>
          </cell>
          <cell r="B981">
            <v>2189</v>
          </cell>
          <cell r="C981" t="str">
            <v>HELBICQ LAURA</v>
          </cell>
          <cell r="D981" t="str">
            <v>GAZ ELEC CLUB DE DOUAI</v>
          </cell>
        </row>
        <row r="982">
          <cell r="A982">
            <v>1464</v>
          </cell>
          <cell r="B982">
            <v>2330</v>
          </cell>
          <cell r="C982" t="str">
            <v>JABLONSKI EVA</v>
          </cell>
          <cell r="D982" t="str">
            <v>TEAM B.B.L. HERGNIES</v>
          </cell>
        </row>
        <row r="983">
          <cell r="A983">
            <v>1465</v>
          </cell>
          <cell r="B983">
            <v>2524</v>
          </cell>
          <cell r="C983" t="str">
            <v>ANASTASOAIE OGER DIMITRI</v>
          </cell>
          <cell r="D983" t="str">
            <v>GAZ ELEC CLUB DE DOUAI</v>
          </cell>
        </row>
        <row r="984">
          <cell r="A984">
            <v>1466</v>
          </cell>
          <cell r="B984">
            <v>144443</v>
          </cell>
          <cell r="C984" t="str">
            <v>CHOQUET PIERRE</v>
          </cell>
          <cell r="D984" t="str">
            <v>UNION SPORTIVE SAINT ANDRE</v>
          </cell>
        </row>
        <row r="985">
          <cell r="A985">
            <v>1467</v>
          </cell>
          <cell r="B985">
            <v>2557</v>
          </cell>
          <cell r="C985" t="str">
            <v>CNOCKAERT LEO</v>
          </cell>
          <cell r="D985" t="str">
            <v>VELO CLUB UNION HALLUIN</v>
          </cell>
        </row>
        <row r="986">
          <cell r="A986">
            <v>1468</v>
          </cell>
          <cell r="B986">
            <v>2322</v>
          </cell>
          <cell r="C986" t="str">
            <v>LADUREAU CLÉMENT</v>
          </cell>
          <cell r="D986" t="str">
            <v>LEFOREST CYCLO CLUB</v>
          </cell>
        </row>
        <row r="987">
          <cell r="A987">
            <v>1469</v>
          </cell>
          <cell r="B987">
            <v>144450</v>
          </cell>
          <cell r="C987" t="str">
            <v>MASCLET JULIEN</v>
          </cell>
          <cell r="D987" t="str">
            <v>ASSOCIATION CYCLISTE D'ETROEUNGT</v>
          </cell>
        </row>
        <row r="988">
          <cell r="A988">
            <v>1470</v>
          </cell>
          <cell r="B988">
            <v>4489</v>
          </cell>
          <cell r="C988" t="str">
            <v>ROY BAPTISTE</v>
          </cell>
          <cell r="D988" t="str">
            <v>ENTENTE SPORTIVE ENFANTS DE GAYANT (ESEG) DOUAI</v>
          </cell>
        </row>
        <row r="989">
          <cell r="A989">
            <v>1471</v>
          </cell>
          <cell r="B989">
            <v>2275</v>
          </cell>
          <cell r="C989" t="str">
            <v>COLBE MATHEO</v>
          </cell>
          <cell r="D989" t="str">
            <v>ETOILE CYCLISTE TOURCOING</v>
          </cell>
        </row>
        <row r="990">
          <cell r="A990">
            <v>1472</v>
          </cell>
          <cell r="B990">
            <v>3991</v>
          </cell>
          <cell r="C990" t="str">
            <v>DELEPLACE JULES</v>
          </cell>
          <cell r="D990" t="str">
            <v>CYCLO CLUB CAMBRESIEN</v>
          </cell>
        </row>
        <row r="991">
          <cell r="A991">
            <v>1473</v>
          </cell>
          <cell r="B991">
            <v>144427</v>
          </cell>
          <cell r="C991" t="str">
            <v>DEVOUGES THIBAULT</v>
          </cell>
          <cell r="D991" t="str">
            <v>TEAM BOUSIES</v>
          </cell>
        </row>
        <row r="992">
          <cell r="A992">
            <v>1474</v>
          </cell>
          <cell r="B992">
            <v>4401</v>
          </cell>
          <cell r="C992" t="str">
            <v>SAUGRAIN KLOE</v>
          </cell>
          <cell r="D992" t="str">
            <v>ETOILE CYCLISTE TOURCOING</v>
          </cell>
        </row>
        <row r="993">
          <cell r="A993">
            <v>1475</v>
          </cell>
          <cell r="B993">
            <v>144494</v>
          </cell>
          <cell r="C993" t="str">
            <v>VAILLANT LOUIS</v>
          </cell>
          <cell r="D993" t="str">
            <v>UNION SPORTIVE VALENCIENNES MARLY</v>
          </cell>
        </row>
        <row r="994">
          <cell r="A994">
            <v>1476</v>
          </cell>
          <cell r="B994">
            <v>7122</v>
          </cell>
          <cell r="C994" t="str">
            <v>DESUMEUR MARIUS</v>
          </cell>
          <cell r="D994" t="str">
            <v>VELO CLUB DE L'ESCAUT ANZIN</v>
          </cell>
        </row>
        <row r="995">
          <cell r="A995">
            <v>1477</v>
          </cell>
          <cell r="B995">
            <v>144578</v>
          </cell>
          <cell r="C995" t="str">
            <v>GREGOIRE LUCAS</v>
          </cell>
          <cell r="D995" t="str">
            <v>ETOILE CYCLISTE FEIGNIES</v>
          </cell>
        </row>
        <row r="996">
          <cell r="A996">
            <v>1478</v>
          </cell>
          <cell r="B996">
            <v>2560</v>
          </cell>
          <cell r="C996" t="str">
            <v>LECERF ERWAN</v>
          </cell>
          <cell r="D996" t="str">
            <v>TEAM BOUSIES</v>
          </cell>
        </row>
        <row r="997">
          <cell r="A997">
            <v>1479</v>
          </cell>
          <cell r="B997">
            <v>4150</v>
          </cell>
          <cell r="C997" t="str">
            <v>VAN SNICK NATHAN</v>
          </cell>
          <cell r="D997" t="str">
            <v>ECVA</v>
          </cell>
        </row>
        <row r="998">
          <cell r="A998">
            <v>1480</v>
          </cell>
          <cell r="B998">
            <v>2535</v>
          </cell>
          <cell r="C998" t="str">
            <v>CORNET BAPTISTE</v>
          </cell>
          <cell r="D998" t="str">
            <v>ASSOCIATION CYCLISTE D'ETROEUNGT</v>
          </cell>
        </row>
        <row r="999">
          <cell r="B999">
            <v>1319</v>
          </cell>
          <cell r="C999" t="str">
            <v>RACOUSSOT MAXENCE</v>
          </cell>
          <cell r="D999" t="str">
            <v>ESPOIR CYCLISTE WAMBRECHIES MARQUETTE</v>
          </cell>
        </row>
        <row r="1000">
          <cell r="B1000">
            <v>1273</v>
          </cell>
          <cell r="C1000" t="str">
            <v>RENAUX EVAN</v>
          </cell>
          <cell r="D1000" t="str">
            <v>VELO SPRINT DE L'OSTREVENT - AUBERCHICOURT</v>
          </cell>
        </row>
        <row r="1001">
          <cell r="B1001">
            <v>2349</v>
          </cell>
          <cell r="C1001" t="str">
            <v>MOURAIN DORIAN</v>
          </cell>
          <cell r="D1001" t="str">
            <v>UNION VELOCIPEDIQUE FOURMISIENNE</v>
          </cell>
        </row>
        <row r="1002">
          <cell r="B1002">
            <v>2539</v>
          </cell>
          <cell r="C1002" t="str">
            <v>DEMANDRILLE TOMAS</v>
          </cell>
          <cell r="D1002" t="str">
            <v>RESILIENCE CLUB</v>
          </cell>
        </row>
        <row r="1003">
          <cell r="B1003">
            <v>2583</v>
          </cell>
          <cell r="C1003" t="str">
            <v>CLOTHAIRE RICHARD</v>
          </cell>
          <cell r="D1003" t="str">
            <v>CAMPHIN EN CAREMBAULT CYCLING TEAM</v>
          </cell>
        </row>
        <row r="1004">
          <cell r="B1004">
            <v>2589</v>
          </cell>
          <cell r="C1004" t="str">
            <v>DUFOUR TOM</v>
          </cell>
          <cell r="D1004" t="str">
            <v>GAZ ELEC CLUB DE DOUAI</v>
          </cell>
        </row>
        <row r="1005">
          <cell r="B1005">
            <v>2597</v>
          </cell>
          <cell r="C1005" t="str">
            <v>CORNIL BAPTISTE</v>
          </cell>
          <cell r="D1005" t="str">
            <v>VELO CLUB UNION HALLUIN</v>
          </cell>
        </row>
        <row r="1006">
          <cell r="B1006">
            <v>4371</v>
          </cell>
          <cell r="C1006" t="str">
            <v>DERONNE ALEX</v>
          </cell>
          <cell r="D1006" t="str">
            <v>CYCLO CLUB ORCHIES</v>
          </cell>
        </row>
        <row r="1007">
          <cell r="B1007">
            <v>4409</v>
          </cell>
          <cell r="C1007" t="str">
            <v>PLUQUET FLAVIEN</v>
          </cell>
          <cell r="D1007" t="str">
            <v>ETOILE CYCLISTE TOURCOING</v>
          </cell>
        </row>
        <row r="1008">
          <cell r="B1008" t="str">
            <v> </v>
          </cell>
          <cell r="C1008" t="str">
            <v>DELBECQ EDOUARD</v>
          </cell>
          <cell r="D1008" t="str">
            <v>ETOILE CYCLISTE TOURCOING</v>
          </cell>
        </row>
        <row r="1009">
          <cell r="B1009">
            <v>7071</v>
          </cell>
          <cell r="C1009" t="str">
            <v>DEPRE SIMON</v>
          </cell>
          <cell r="D1009" t="str">
            <v>VELO CLUB BAVAISIEN</v>
          </cell>
        </row>
        <row r="1010">
          <cell r="B1010">
            <v>7116</v>
          </cell>
          <cell r="C1010" t="str">
            <v>LEDAIN JONATHAN</v>
          </cell>
          <cell r="D1010" t="str">
            <v>VELO CLUB DE L'ESCAUT ANZIN</v>
          </cell>
        </row>
        <row r="1011">
          <cell r="B1011" t="e">
            <v>#N/A</v>
          </cell>
          <cell r="C1011" t="str">
            <v>BLEARD BAPTISTE</v>
          </cell>
          <cell r="D1011" t="str">
            <v>CYCLO CLUB WAVRIN</v>
          </cell>
        </row>
        <row r="1012">
          <cell r="B1012" t="e">
            <v>#N/A</v>
          </cell>
          <cell r="C1012" t="str">
            <v>BOURGEOIS SEROMENHO THIAGO</v>
          </cell>
          <cell r="D1012" t="str">
            <v>ETOILE CYCLISTE TOURCOING</v>
          </cell>
        </row>
        <row r="1013">
          <cell r="B1013" t="e">
            <v>#N/A</v>
          </cell>
          <cell r="C1013" t="str">
            <v>DELVALLEE REMI</v>
          </cell>
          <cell r="D1013" t="str">
            <v>VELO CLUB DE L'ESCAUT ANZIN</v>
          </cell>
        </row>
        <row r="1014">
          <cell r="B1014" t="e">
            <v>#N/A</v>
          </cell>
          <cell r="C1014" t="str">
            <v>DENIZART MATHIAS</v>
          </cell>
          <cell r="D1014" t="str">
            <v>ETOILE CYCLISTE TOURCOING</v>
          </cell>
        </row>
        <row r="1015">
          <cell r="B1015" t="e">
            <v>#N/A</v>
          </cell>
          <cell r="C1015" t="str">
            <v>DUPOND LAURICK</v>
          </cell>
          <cell r="D1015" t="str">
            <v>CAMPHIN EN CAREMBAULT CYCLING TEAM</v>
          </cell>
        </row>
        <row r="1016">
          <cell r="B1016" t="e">
            <v>#N/A</v>
          </cell>
          <cell r="C1016" t="str">
            <v>MAES LOUIS</v>
          </cell>
          <cell r="D1016" t="str">
            <v>CYCLO CLUB WAVRIN</v>
          </cell>
        </row>
        <row r="1017">
          <cell r="B1017" t="e">
            <v>#N/A</v>
          </cell>
          <cell r="C1017" t="str">
            <v>PERON KELIAN</v>
          </cell>
          <cell r="D1017" t="str">
            <v>AS HELLEMMES CYCLISME</v>
          </cell>
        </row>
        <row r="1018">
          <cell r="B1018" t="e">
            <v>#N/A</v>
          </cell>
          <cell r="C1018" t="str">
            <v>QUESNEZ REMI</v>
          </cell>
          <cell r="D1018" t="str">
            <v>UNION CYCLISTE WATTIGNIES</v>
          </cell>
        </row>
        <row r="1019">
          <cell r="B1019" t="e">
            <v>#N/A</v>
          </cell>
          <cell r="C1019" t="str">
            <v>ZUCCHERO MATHIS</v>
          </cell>
          <cell r="D1019" t="str">
            <v>VELO CLUB DE L'ESCAUT ANZIN</v>
          </cell>
        </row>
        <row r="1020">
          <cell r="B1020">
            <v>2550</v>
          </cell>
          <cell r="C1020" t="str">
            <v>FAUCONNIER LEONIE</v>
          </cell>
          <cell r="D1020" t="str">
            <v>ASSOCIATION CYCLISTE D'ETROEUNGT</v>
          </cell>
        </row>
        <row r="1021">
          <cell r="B1021">
            <v>2563</v>
          </cell>
          <cell r="C1021" t="str">
            <v>DERODE ELOISE</v>
          </cell>
          <cell r="D1021" t="str">
            <v>HAVELUY CYCLO CLUB</v>
          </cell>
        </row>
        <row r="1022">
          <cell r="B1022">
            <v>2588</v>
          </cell>
          <cell r="C1022" t="str">
            <v>PLOMION JADE</v>
          </cell>
          <cell r="D1022" t="str">
            <v>GAZ ELEC CLUB DE DOUAI</v>
          </cell>
        </row>
        <row r="1023">
          <cell r="B1023">
            <v>7104</v>
          </cell>
          <cell r="C1023" t="str">
            <v>FOINANT ELISE</v>
          </cell>
          <cell r="D1023" t="str">
            <v>VELO CLUB DE L'ESCAUT ANZIN</v>
          </cell>
        </row>
        <row r="1024">
          <cell r="B1024" t="e">
            <v>#N/A</v>
          </cell>
          <cell r="C1024" t="str">
            <v>LEFEBVRE LEONCE</v>
          </cell>
          <cell r="D1024" t="str">
            <v>ASSOCIATION CYCLISTE D'ETROEUNGT</v>
          </cell>
        </row>
        <row r="1025">
          <cell r="B1025" t="e">
            <v>#N/A</v>
          </cell>
          <cell r="C1025" t="str">
            <v>NEVEU LEA</v>
          </cell>
          <cell r="D1025" t="str">
            <v>HAVELUY CYCLO CLUB</v>
          </cell>
        </row>
        <row r="1026">
          <cell r="A1026">
            <v>1503</v>
          </cell>
          <cell r="B1026">
            <v>144472</v>
          </cell>
          <cell r="C1026" t="str">
            <v>TOURNEUX LOUNA</v>
          </cell>
          <cell r="D1026" t="str">
            <v>ENTENTE CYCLISTE DE FONTAINE AU BOIS</v>
          </cell>
        </row>
        <row r="1027">
          <cell r="A1027">
            <v>1506</v>
          </cell>
          <cell r="B1027">
            <v>144447</v>
          </cell>
          <cell r="C1027" t="str">
            <v>SORET NATHAN</v>
          </cell>
          <cell r="D1027" t="str">
            <v>CAMPHIN EN CAREMBAULT CYCLING TEAM</v>
          </cell>
        </row>
        <row r="1028">
          <cell r="A1028">
            <v>1509</v>
          </cell>
          <cell r="B1028">
            <v>144605</v>
          </cell>
          <cell r="C1028" t="str">
            <v>VIVIER MATTHIAS</v>
          </cell>
          <cell r="D1028" t="str">
            <v>UNION SPORTIVE SAINT ANDRE</v>
          </cell>
        </row>
        <row r="1029">
          <cell r="A1029">
            <v>1516</v>
          </cell>
          <cell r="B1029">
            <v>144549</v>
          </cell>
          <cell r="C1029" t="str">
            <v>LECLERCQ MATHIS</v>
          </cell>
          <cell r="D1029" t="str">
            <v>CAMPHIN EN CAREMBAULT CYCLING TEAM</v>
          </cell>
        </row>
        <row r="1030">
          <cell r="A1030">
            <v>1522</v>
          </cell>
          <cell r="B1030">
            <v>3997</v>
          </cell>
          <cell r="C1030" t="str">
            <v>BOUTOUT LOUIS</v>
          </cell>
          <cell r="D1030" t="str">
            <v>GAZ ELEC CLUB DE DOUAI</v>
          </cell>
        </row>
        <row r="1031">
          <cell r="A1031">
            <v>1526</v>
          </cell>
          <cell r="B1031">
            <v>4337</v>
          </cell>
          <cell r="C1031" t="str">
            <v>DELSARTE MATHIS</v>
          </cell>
          <cell r="D1031" t="str">
            <v>VELO CLUB SOLESMES</v>
          </cell>
        </row>
        <row r="1032">
          <cell r="A1032">
            <v>1528</v>
          </cell>
          <cell r="B1032">
            <v>7130</v>
          </cell>
          <cell r="C1032" t="str">
            <v>LECOLIER LOUIS</v>
          </cell>
          <cell r="D1032" t="str">
            <v>TEAM SPECIALIZED LILLE</v>
          </cell>
        </row>
        <row r="1033">
          <cell r="A1033">
            <v>1530</v>
          </cell>
          <cell r="B1033">
            <v>4351</v>
          </cell>
          <cell r="C1033" t="str">
            <v>LEGRAND SAMUEL</v>
          </cell>
          <cell r="D1033" t="str">
            <v>CYCLO CLUB ORCHIES</v>
          </cell>
        </row>
        <row r="1034">
          <cell r="A1034">
            <v>1531</v>
          </cell>
          <cell r="B1034">
            <v>4488</v>
          </cell>
          <cell r="C1034" t="str">
            <v>LOBRY ANTHONY</v>
          </cell>
          <cell r="D1034" t="str">
            <v>SAULZOIR MONTRECOURT CYCLING CLUB</v>
          </cell>
        </row>
        <row r="1035">
          <cell r="A1035">
            <v>1532</v>
          </cell>
          <cell r="B1035">
            <v>4475</v>
          </cell>
          <cell r="C1035" t="str">
            <v>MASSIN ALEXANDRE</v>
          </cell>
          <cell r="D1035" t="str">
            <v>ENTENTE SPORTIVE ENFANTS DE GAYANT (ESEG) DOUAI</v>
          </cell>
        </row>
        <row r="1036">
          <cell r="A1036">
            <v>1533</v>
          </cell>
          <cell r="B1036">
            <v>2393</v>
          </cell>
          <cell r="C1036" t="str">
            <v>SERANT THIBAUD</v>
          </cell>
          <cell r="D1036" t="str">
            <v>UNION VELOCIPEDIQUE FOURMISIENNE</v>
          </cell>
        </row>
        <row r="1037">
          <cell r="A1037">
            <v>1534</v>
          </cell>
          <cell r="B1037">
            <v>7123</v>
          </cell>
          <cell r="C1037" t="str">
            <v>SOUFFLET BENJAMIN</v>
          </cell>
          <cell r="D1037" t="str">
            <v>VELO CLUB BAVAISIEN</v>
          </cell>
        </row>
        <row r="1038">
          <cell r="A1038">
            <v>1535</v>
          </cell>
          <cell r="B1038">
            <v>2381</v>
          </cell>
          <cell r="C1038" t="str">
            <v>VAN FRIEL MAXIME</v>
          </cell>
          <cell r="D1038" t="str">
            <v>SAULZOIR MONTRECOURT CYCLING CLUB</v>
          </cell>
        </row>
        <row r="1039">
          <cell r="A1039">
            <v>1536</v>
          </cell>
          <cell r="B1039">
            <v>7083</v>
          </cell>
          <cell r="C1039" t="str">
            <v>COLLAINTIER LOUIS</v>
          </cell>
          <cell r="D1039" t="str">
            <v>HENIN ETOILE CYCLISTE HENINOISE</v>
          </cell>
        </row>
        <row r="1040">
          <cell r="A1040">
            <v>1537</v>
          </cell>
          <cell r="B1040">
            <v>2528</v>
          </cell>
          <cell r="C1040" t="str">
            <v>GUYOT CLEMENT</v>
          </cell>
          <cell r="D1040" t="str">
            <v>VELO CLUB UNION HALLUIN</v>
          </cell>
        </row>
        <row r="1041">
          <cell r="A1041">
            <v>1538</v>
          </cell>
          <cell r="B1041">
            <v>7090</v>
          </cell>
          <cell r="C1041" t="str">
            <v>DRUART THIBAUT</v>
          </cell>
          <cell r="D1041" t="str">
            <v>VELO CLUB BAVAISIEN</v>
          </cell>
        </row>
        <row r="1042">
          <cell r="A1042">
            <v>1539</v>
          </cell>
          <cell r="B1042">
            <v>7109</v>
          </cell>
          <cell r="C1042" t="str">
            <v>MOUFTIER LOUKA</v>
          </cell>
          <cell r="D1042" t="str">
            <v>VELO CLUB BAVAISIEN</v>
          </cell>
        </row>
        <row r="1043">
          <cell r="A1043">
            <v>1540</v>
          </cell>
          <cell r="B1043">
            <v>4459</v>
          </cell>
          <cell r="C1043" t="str">
            <v>CARDINAL NATHAN</v>
          </cell>
          <cell r="D1043" t="str">
            <v>HAVELUY CYCLO CLUB</v>
          </cell>
        </row>
        <row r="1044">
          <cell r="A1044">
            <v>1541</v>
          </cell>
          <cell r="B1044">
            <v>2578</v>
          </cell>
          <cell r="C1044" t="str">
            <v>FRUCHART ANTOINE</v>
          </cell>
          <cell r="D1044" t="str">
            <v>GAZ ELEC CLUB DE DOUAI</v>
          </cell>
        </row>
        <row r="1045">
          <cell r="A1045">
            <v>1542</v>
          </cell>
          <cell r="B1045">
            <v>2514</v>
          </cell>
          <cell r="C1045" t="str">
            <v>HELBICQ ALEXIS</v>
          </cell>
          <cell r="D1045" t="str">
            <v>GAZ ELEC CLUB DE DOUAI</v>
          </cell>
        </row>
        <row r="1046">
          <cell r="A1046">
            <v>1543</v>
          </cell>
          <cell r="B1046">
            <v>7031</v>
          </cell>
          <cell r="C1046" t="str">
            <v>MORIEUX LOUIS</v>
          </cell>
          <cell r="D1046" t="str">
            <v>CYCLO CLUB BERGUES</v>
          </cell>
        </row>
        <row r="1047">
          <cell r="A1047">
            <v>1544</v>
          </cell>
          <cell r="B1047">
            <v>4412</v>
          </cell>
          <cell r="C1047" t="str">
            <v>SART NOÉMIE</v>
          </cell>
          <cell r="D1047" t="str">
            <v>LOOS EN GOHELLE VELO CLUB LOOSSOIS</v>
          </cell>
        </row>
        <row r="1048">
          <cell r="A1048">
            <v>1545</v>
          </cell>
          <cell r="B1048">
            <v>7094</v>
          </cell>
          <cell r="C1048" t="str">
            <v>MATHIEU ELIAN</v>
          </cell>
          <cell r="D1048" t="str">
            <v>VELO CLUB BAVAISIEN</v>
          </cell>
        </row>
        <row r="1049">
          <cell r="A1049">
            <v>1560</v>
          </cell>
          <cell r="B1049">
            <v>2484</v>
          </cell>
          <cell r="C1049" t="str">
            <v>LOUETTE NOHAN</v>
          </cell>
          <cell r="D1049" t="str">
            <v>52X11 HIRSON THIÉRACHE</v>
          </cell>
        </row>
        <row r="1050">
          <cell r="B1050">
            <v>2323</v>
          </cell>
          <cell r="C1050" t="str">
            <v>MARTIN JUSTINE</v>
          </cell>
          <cell r="D1050" t="str">
            <v>MANQUEVILLE LILLERS CLUB CYCLISTE</v>
          </cell>
        </row>
        <row r="1051">
          <cell r="B1051">
            <v>2334</v>
          </cell>
          <cell r="C1051" t="str">
            <v>ROYER BAPTISTE</v>
          </cell>
          <cell r="D1051" t="str">
            <v>MANQUEVILLE LILLERS CLUB CYCLISTE</v>
          </cell>
        </row>
        <row r="1052">
          <cell r="B1052">
            <v>2356</v>
          </cell>
          <cell r="C1052" t="str">
            <v>VANDEWALLE NICOLAS</v>
          </cell>
          <cell r="D1052" t="str">
            <v>UNION SPORTIVE SAINT ANDRE</v>
          </cell>
        </row>
        <row r="1053">
          <cell r="B1053">
            <v>2382</v>
          </cell>
          <cell r="C1053" t="str">
            <v>D HEILLY ENZO</v>
          </cell>
          <cell r="D1053" t="str">
            <v>UNION SPORTIVE SAINT ANDRE</v>
          </cell>
        </row>
        <row r="1054">
          <cell r="B1054">
            <v>2394</v>
          </cell>
          <cell r="C1054" t="str">
            <v>NIEDZWIECKI MAXENCE</v>
          </cell>
          <cell r="D1054" t="str">
            <v>NEW TEAM MAULDE</v>
          </cell>
        </row>
        <row r="1055">
          <cell r="B1055">
            <v>2555</v>
          </cell>
          <cell r="C1055" t="str">
            <v>RICO ELODIE</v>
          </cell>
          <cell r="D1055" t="str">
            <v>VELO CLUB UNION HALLUIN</v>
          </cell>
        </row>
        <row r="1056">
          <cell r="B1056">
            <v>2598</v>
          </cell>
          <cell r="C1056" t="str">
            <v>HUBERT NOAH</v>
          </cell>
          <cell r="D1056" t="str">
            <v>GAZ ELEC CLUB DE DOUAI</v>
          </cell>
        </row>
        <row r="1057">
          <cell r="B1057">
            <v>2603</v>
          </cell>
          <cell r="C1057" t="str">
            <v>YALAOUI ZAKARIA</v>
          </cell>
          <cell r="D1057" t="str">
            <v>UNION VELOCIPEDIQUE FOURMISIENNE</v>
          </cell>
        </row>
        <row r="1058">
          <cell r="B1058">
            <v>4406</v>
          </cell>
          <cell r="C1058" t="str">
            <v>CANU ERWAN</v>
          </cell>
          <cell r="D1058" t="str">
            <v>ETOILE CYCLISTE TOURCOING</v>
          </cell>
        </row>
        <row r="1059">
          <cell r="B1059">
            <v>4418</v>
          </cell>
          <cell r="C1059" t="str">
            <v>FLOUR ENZO</v>
          </cell>
          <cell r="D1059" t="str">
            <v>ETOILE CYCLISTE TOURCOING</v>
          </cell>
        </row>
        <row r="1060">
          <cell r="B1060" t="str">
            <v> </v>
          </cell>
          <cell r="C1060" t="str">
            <v>DELBECQ LOUIS</v>
          </cell>
          <cell r="D1060" t="str">
            <v>ETOILE CYCLISTE TOURCOING</v>
          </cell>
        </row>
        <row r="1061">
          <cell r="B1061">
            <v>4433</v>
          </cell>
          <cell r="C1061" t="str">
            <v>BONIT AMAURY</v>
          </cell>
          <cell r="D1061" t="str">
            <v>WINGLES PYRAMIDES PASSION VTT</v>
          </cell>
        </row>
        <row r="1062">
          <cell r="B1062">
            <v>7105</v>
          </cell>
          <cell r="C1062" t="str">
            <v>BOSSU CLEMENCE</v>
          </cell>
          <cell r="D1062" t="str">
            <v>VELO CLUB DE L'ESCAUT ANZIN</v>
          </cell>
        </row>
        <row r="1063">
          <cell r="B1063">
            <v>7117</v>
          </cell>
          <cell r="C1063" t="str">
            <v>FOINANT BAPTISTE</v>
          </cell>
          <cell r="D1063" t="str">
            <v>VELO CLUB DE L'ESCAUT ANZIN</v>
          </cell>
        </row>
        <row r="1064">
          <cell r="B1064" t="str">
            <v> </v>
          </cell>
          <cell r="C1064" t="str">
            <v>HERNANDEZ MATHYS</v>
          </cell>
          <cell r="D1064" t="str">
            <v>VELO CLUB UNION HALLUIN</v>
          </cell>
        </row>
        <row r="1065">
          <cell r="B1065" t="e">
            <v>#N/A</v>
          </cell>
          <cell r="C1065" t="str">
            <v>ALTAIX LOPEZ PABLO</v>
          </cell>
          <cell r="D1065" t="str">
            <v>VELO CLUB DE L'ESCAUT ANZIN</v>
          </cell>
        </row>
        <row r="1066">
          <cell r="B1066" t="e">
            <v>#N/A</v>
          </cell>
          <cell r="C1066" t="str">
            <v>BACHELET HENRI</v>
          </cell>
          <cell r="D1066" t="str">
            <v>AS HELLEMMES CYCLISME</v>
          </cell>
        </row>
        <row r="1067">
          <cell r="B1067" t="e">
            <v>#N/A</v>
          </cell>
          <cell r="C1067" t="str">
            <v>CANTINEAU NOAH</v>
          </cell>
          <cell r="D1067" t="str">
            <v>VELO CLUB DE L'ESCAUT ANZIN</v>
          </cell>
        </row>
        <row r="1068">
          <cell r="B1068" t="e">
            <v>#N/A</v>
          </cell>
          <cell r="C1068" t="str">
            <v>COQUENET LEO</v>
          </cell>
          <cell r="D1068" t="str">
            <v>CLUB CYCLISTE LOUVROIL (C.C.L.)</v>
          </cell>
        </row>
        <row r="1069">
          <cell r="B1069" t="e">
            <v>#N/A</v>
          </cell>
          <cell r="C1069" t="str">
            <v>DESSENNE NELSON</v>
          </cell>
          <cell r="D1069" t="str">
            <v>VELO CLUB SOLESMES</v>
          </cell>
        </row>
        <row r="1070">
          <cell r="B1070" t="e">
            <v>#N/A</v>
          </cell>
          <cell r="C1070" t="str">
            <v>DUMORTIER TOM</v>
          </cell>
          <cell r="D1070" t="str">
            <v>CYCLO CLUB WAVRIN</v>
          </cell>
        </row>
        <row r="1071">
          <cell r="B1071" t="e">
            <v>#N/A</v>
          </cell>
          <cell r="C1071" t="str">
            <v>JARZEMBOWSKI EVAN</v>
          </cell>
          <cell r="D1071" t="str">
            <v>AMICALE LAIQUE SPORTIVE  ROEULX</v>
          </cell>
        </row>
        <row r="1072">
          <cell r="B1072" t="e">
            <v>#N/A</v>
          </cell>
          <cell r="C1072" t="str">
            <v>ROBILLART MAEVA</v>
          </cell>
          <cell r="D1072" t="str">
            <v>LOOS EN GOHELLE VELO CLUB LOOSSOIS</v>
          </cell>
        </row>
        <row r="1073">
          <cell r="B1073" t="e">
            <v>#N/A</v>
          </cell>
          <cell r="C1073" t="str">
            <v>CATOIRE MATTIEU</v>
          </cell>
          <cell r="D1073" t="str">
            <v>VELO SPRINT DE L'OSTREVENT - AUBERCHICOURT</v>
          </cell>
        </row>
        <row r="1074">
          <cell r="B1074">
            <v>7115</v>
          </cell>
          <cell r="C1074" t="str">
            <v>BERQUEZ THEO</v>
          </cell>
          <cell r="D1074" t="str">
            <v>ESPOIR CYCLISTE WAMBRECHIES MARQUETTE</v>
          </cell>
        </row>
        <row r="1075">
          <cell r="B1075">
            <v>2215</v>
          </cell>
          <cell r="C1075" t="str">
            <v>DEURBROECK KRIS</v>
          </cell>
          <cell r="D1075" t="str">
            <v>UNION SPORTIVE SAINT ANDRE</v>
          </cell>
        </row>
        <row r="1076">
          <cell r="B1076">
            <v>7050</v>
          </cell>
          <cell r="C1076" t="str">
            <v>DUBOIS PHILIPPE</v>
          </cell>
          <cell r="D1076" t="str">
            <v>ASSOCIATION CYCLISTE DE CUINCY</v>
          </cell>
        </row>
        <row r="1077">
          <cell r="B1077">
            <v>7096</v>
          </cell>
          <cell r="C1077" t="str">
            <v>LEDROLE MAXIME</v>
          </cell>
          <cell r="D1077" t="str">
            <v>ESPOIR CYCLISTE WAMBRECHIES MARQUETTE</v>
          </cell>
        </row>
        <row r="1078">
          <cell r="B1078">
            <v>144435</v>
          </cell>
          <cell r="C1078" t="str">
            <v>BENOIT DOMINIQUE</v>
          </cell>
          <cell r="D1078" t="str">
            <v>CERCLE OLYMPIQUE MARCOING</v>
          </cell>
        </row>
        <row r="1079">
          <cell r="B1079">
            <v>7040</v>
          </cell>
          <cell r="C1079" t="str">
            <v>CAMARO YANNICK</v>
          </cell>
          <cell r="D1079" t="str">
            <v>TEAM PEVELE CAREMBAULT CYCLISME</v>
          </cell>
        </row>
        <row r="1080">
          <cell r="B1080">
            <v>144556</v>
          </cell>
          <cell r="C1080" t="str">
            <v>BENOIT JEREMY</v>
          </cell>
          <cell r="D1080" t="str">
            <v>CERCLE OLYMPIQUE MARCOING</v>
          </cell>
        </row>
        <row r="1081">
          <cell r="B1081">
            <v>7119</v>
          </cell>
          <cell r="C1081" t="str">
            <v>DESUMEUR GABIN</v>
          </cell>
          <cell r="D1081" t="str">
            <v>VELO CLUB DE L'ESCAUT ANZIN</v>
          </cell>
        </row>
        <row r="1082">
          <cell r="B1082">
            <v>7115</v>
          </cell>
          <cell r="C1082" t="str">
            <v>BERQUEZ THEO</v>
          </cell>
          <cell r="D1082" t="str">
            <v>ESPOIR CYCLISTE WAMBRECHIES MARQUETTE</v>
          </cell>
        </row>
        <row r="1083">
          <cell r="B1083">
            <v>2297</v>
          </cell>
          <cell r="C1083" t="str">
            <v>LEVOURC'H DAMIEN</v>
          </cell>
          <cell r="D1083" t="str">
            <v>MERICOURT TEAM 2</v>
          </cell>
        </row>
        <row r="1084">
          <cell r="B1084">
            <v>2271</v>
          </cell>
          <cell r="C1084" t="str">
            <v>LUSTRE DAMIEN</v>
          </cell>
          <cell r="D1084" t="str">
            <v>MERICOURT TEAM 2</v>
          </cell>
        </row>
        <row r="1085">
          <cell r="B1085">
            <v>7043</v>
          </cell>
          <cell r="C1085" t="str">
            <v>GABEZ BAPTISTE</v>
          </cell>
          <cell r="D1085" t="str">
            <v>CYCLO CLUB CAMBRESIEN</v>
          </cell>
        </row>
        <row r="1086">
          <cell r="B1086">
            <v>7144</v>
          </cell>
          <cell r="C1086" t="str">
            <v>FOUQUET FLORINE</v>
          </cell>
          <cell r="D1086" t="str">
            <v>TEAM LINK AND RIDE HERIN</v>
          </cell>
        </row>
        <row r="1087">
          <cell r="B1087">
            <v>2263</v>
          </cell>
          <cell r="C1087" t="str">
            <v>BOMBART DEVY</v>
          </cell>
          <cell r="D1087" t="str">
            <v>U.C. CAPELLOISE FOURMIES</v>
          </cell>
        </row>
        <row r="1088">
          <cell r="B1088">
            <v>7118</v>
          </cell>
          <cell r="C1088" t="str">
            <v>DUBUT ALEXIS</v>
          </cell>
          <cell r="D1088" t="str">
            <v>UNION VELOCIPEDIQUE FOURMISIENNE</v>
          </cell>
        </row>
        <row r="1089">
          <cell r="B1089" t="e">
            <v>#N/A</v>
          </cell>
          <cell r="C1089" t="str">
            <v>HAGAREL ALEXANDRE</v>
          </cell>
          <cell r="D1089" t="str">
            <v>EQUIPE CYCLISTE HUMMING RACING VILLERS POL</v>
          </cell>
        </row>
        <row r="1090">
          <cell r="B1090">
            <v>2443</v>
          </cell>
          <cell r="C1090" t="str">
            <v>HEULERS FLORIAN</v>
          </cell>
          <cell r="D1090" t="str">
            <v>CAMPHIN EN CAREMBAULT CYCLING TEAM</v>
          </cell>
        </row>
        <row r="1091">
          <cell r="B1091">
            <v>2905</v>
          </cell>
          <cell r="C1091" t="str">
            <v>PIECHOWIAK ERIC</v>
          </cell>
          <cell r="D1091" t="str">
            <v>SAULZOIR MONTRECOURT CYCLING CLUB</v>
          </cell>
        </row>
        <row r="1092">
          <cell r="B1092" t="e">
            <v>#N/A</v>
          </cell>
          <cell r="C1092" t="str">
            <v>BRIAULT CORALIE</v>
          </cell>
          <cell r="D1092" t="str">
            <v>OHM CYCLISME HESDIN</v>
          </cell>
        </row>
        <row r="1093">
          <cell r="B1093" t="e">
            <v>#N/A</v>
          </cell>
          <cell r="C1093" t="str">
            <v>PERRY NICOLAS</v>
          </cell>
          <cell r="D1093" t="str">
            <v>OHM CYCLISME HESDIN</v>
          </cell>
        </row>
        <row r="1094">
          <cell r="B1094">
            <v>1292</v>
          </cell>
          <cell r="C1094" t="str">
            <v>LECLERCQ JULIEN</v>
          </cell>
          <cell r="D1094" t="str">
            <v>MERICOURT TEAM 2</v>
          </cell>
        </row>
        <row r="1095">
          <cell r="B1095">
            <v>2293</v>
          </cell>
          <cell r="C1095" t="str">
            <v>GAUDEFROY AXEL</v>
          </cell>
          <cell r="D1095" t="str">
            <v>MERICOURT TEAM 2</v>
          </cell>
        </row>
        <row r="1096">
          <cell r="B1096" t="e">
            <v>#N/A</v>
          </cell>
          <cell r="C1096" t="str">
            <v>FOIREST PASCAL</v>
          </cell>
          <cell r="D1096" t="str">
            <v>BAPAUME CLUB CYCLISTE</v>
          </cell>
        </row>
        <row r="1097">
          <cell r="B1097">
            <v>144263</v>
          </cell>
          <cell r="C1097" t="str">
            <v>PELISSIER RAYNALD</v>
          </cell>
          <cell r="D1097" t="str">
            <v>BIACHE ST VAAST VELO CLUB</v>
          </cell>
        </row>
        <row r="1098">
          <cell r="B1098" t="e">
            <v>#N/A</v>
          </cell>
          <cell r="C1098" t="str">
            <v>VISSIO MATTHIEU</v>
          </cell>
          <cell r="D1098" t="str">
            <v>MERICOURT TEAM 2</v>
          </cell>
        </row>
        <row r="1099">
          <cell r="B1099" t="e">
            <v>#N/A</v>
          </cell>
          <cell r="C1099">
            <v>0</v>
          </cell>
          <cell r="D1099">
            <v>0</v>
          </cell>
        </row>
        <row r="1100">
          <cell r="B1100" t="e">
            <v>#N/A</v>
          </cell>
          <cell r="C1100">
            <v>0</v>
          </cell>
          <cell r="D1100">
            <v>0</v>
          </cell>
        </row>
        <row r="1101">
          <cell r="B1101" t="e">
            <v>#N/A</v>
          </cell>
          <cell r="C1101">
            <v>0</v>
          </cell>
          <cell r="D1101">
            <v>0</v>
          </cell>
        </row>
        <row r="1102">
          <cell r="B1102" t="e">
            <v>#N/A</v>
          </cell>
          <cell r="C1102">
            <v>0</v>
          </cell>
          <cell r="D1102">
            <v>0</v>
          </cell>
        </row>
        <row r="1103">
          <cell r="B1103" t="e">
            <v>#N/A</v>
          </cell>
          <cell r="C1103">
            <v>0</v>
          </cell>
          <cell r="D1103">
            <v>0</v>
          </cell>
        </row>
        <row r="1104">
          <cell r="B1104" t="e">
            <v>#N/A</v>
          </cell>
          <cell r="C1104">
            <v>0</v>
          </cell>
          <cell r="D1104">
            <v>0</v>
          </cell>
        </row>
        <row r="1105">
          <cell r="B1105" t="e">
            <v>#N/A</v>
          </cell>
          <cell r="C1105">
            <v>0</v>
          </cell>
          <cell r="D1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5.7109375" style="1" bestFit="1" customWidth="1"/>
    <col min="2" max="2" width="0" style="1" hidden="1" customWidth="1"/>
    <col min="3" max="3" width="28.421875" style="3" bestFit="1" customWidth="1"/>
    <col min="4" max="4" width="47.28125" style="3" bestFit="1" customWidth="1"/>
    <col min="5" max="5" width="6.140625" style="3" hidden="1" customWidth="1"/>
    <col min="6" max="6" width="6.7109375" style="3" hidden="1" customWidth="1"/>
    <col min="7" max="7" width="6.00390625" style="3" hidden="1" customWidth="1"/>
    <col min="8" max="8" width="2.140625" style="1" bestFit="1" customWidth="1"/>
    <col min="9" max="16384" width="11.421875" style="1" customWidth="1"/>
  </cols>
  <sheetData>
    <row r="1" spans="1:7" s="2" customFormat="1" ht="19.5" customHeight="1">
      <c r="A1" s="26" t="s">
        <v>0</v>
      </c>
      <c r="B1" s="27"/>
      <c r="C1" s="27"/>
      <c r="D1" s="27"/>
      <c r="E1" s="27"/>
      <c r="F1" s="27"/>
      <c r="G1" s="27"/>
    </row>
    <row r="2" spans="1:7" s="2" customFormat="1" ht="19.5" customHeight="1" thickBot="1">
      <c r="A2" s="4" t="s">
        <v>1</v>
      </c>
      <c r="B2" s="22" t="s">
        <v>16</v>
      </c>
      <c r="C2" s="5" t="s">
        <v>2</v>
      </c>
      <c r="D2" s="5" t="s">
        <v>3</v>
      </c>
      <c r="E2" s="5" t="s">
        <v>13</v>
      </c>
      <c r="F2" s="5" t="s">
        <v>14</v>
      </c>
      <c r="G2" s="6" t="s">
        <v>15</v>
      </c>
    </row>
    <row r="3" spans="1:8" ht="19.5" customHeight="1">
      <c r="A3" s="7">
        <v>1</v>
      </c>
      <c r="B3" s="23">
        <v>106</v>
      </c>
      <c r="C3" s="8" t="str">
        <f>VLOOKUP(B3,'[1]Route2021'!$A$2:$D$1040,3,FALSE)</f>
        <v>JAULNEAU YVAN</v>
      </c>
      <c r="D3" s="13" t="str">
        <f>VLOOKUP(B3,'[1]Route2021'!$A$2:$D$1040,4,FALSE)</f>
        <v>BARLIN CERCLE LAIQUE</v>
      </c>
      <c r="E3" s="8"/>
      <c r="F3" s="16"/>
      <c r="G3" s="17"/>
      <c r="H3" s="1">
        <f>A3</f>
        <v>1</v>
      </c>
    </row>
    <row r="4" spans="1:8" ht="19.5" customHeight="1">
      <c r="A4" s="9">
        <v>2</v>
      </c>
      <c r="B4" s="24">
        <v>92</v>
      </c>
      <c r="C4" s="10" t="str">
        <f>VLOOKUP(B4,'[1]Route2021'!$A$2:$D$1040,3,FALSE)</f>
        <v>KIEFFER PIERRE</v>
      </c>
      <c r="D4" s="14" t="str">
        <f>VLOOKUP(B4,'[1]Route2021'!$A$2:$D$1040,4,FALSE)</f>
        <v>ASSOCIATION CYCLISTE DE CUINCY</v>
      </c>
      <c r="E4" s="10"/>
      <c r="F4" s="18"/>
      <c r="G4" s="19"/>
      <c r="H4" s="1">
        <f aca="true" t="shared" si="0" ref="H4:H67">A4</f>
        <v>2</v>
      </c>
    </row>
    <row r="5" spans="1:8" ht="19.5" customHeight="1">
      <c r="A5" s="9">
        <v>3</v>
      </c>
      <c r="B5" s="24">
        <v>69</v>
      </c>
      <c r="C5" s="10" t="str">
        <f>VLOOKUP(B5,'[1]Route2021'!$A$2:$D$1040,3,FALSE)</f>
        <v>LEFEVRE EDDY</v>
      </c>
      <c r="D5" s="14" t="str">
        <f>VLOOKUP(B5,'[1]Route2021'!$A$2:$D$1040,4,FALSE)</f>
        <v>UNION VELOCIPEDIQUE FOURMISIENNE</v>
      </c>
      <c r="E5" s="10"/>
      <c r="F5" s="18"/>
      <c r="G5" s="19"/>
      <c r="H5" s="1">
        <f t="shared" si="0"/>
        <v>3</v>
      </c>
    </row>
    <row r="6" spans="1:8" ht="19.5" customHeight="1">
      <c r="A6" s="9">
        <v>4</v>
      </c>
      <c r="B6" s="24">
        <v>131</v>
      </c>
      <c r="C6" s="10" t="str">
        <f>VLOOKUP(B6,'[1]Route2021'!$A$2:$D$1040,3,FALSE)</f>
        <v>DEJARDIN EMMANUEL</v>
      </c>
      <c r="D6" s="14" t="str">
        <f>VLOOKUP(B6,'[1]Route2021'!$A$2:$D$1040,4,FALSE)</f>
        <v>NOUVELLE ETOILE SPORTIVE BOUE ETREUX</v>
      </c>
      <c r="E6" s="10"/>
      <c r="F6" s="18"/>
      <c r="G6" s="19"/>
      <c r="H6" s="1">
        <f t="shared" si="0"/>
        <v>4</v>
      </c>
    </row>
    <row r="7" spans="1:8" ht="19.5" customHeight="1">
      <c r="A7" s="9">
        <v>5</v>
      </c>
      <c r="B7" s="24">
        <v>26</v>
      </c>
      <c r="C7" s="10" t="str">
        <f>VLOOKUP(B7,'[1]Route2021'!$A$2:$D$1040,3,FALSE)</f>
        <v>CATILLON CYRIL</v>
      </c>
      <c r="D7" s="14" t="str">
        <f>VLOOKUP(B7,'[1]Route2021'!$A$2:$D$1040,4,FALSE)</f>
        <v>ENTENTE CYCLISTE DE FONTAINE AU BOIS</v>
      </c>
      <c r="E7" s="10"/>
      <c r="F7" s="18"/>
      <c r="G7" s="19"/>
      <c r="H7" s="1">
        <f t="shared" si="0"/>
        <v>5</v>
      </c>
    </row>
    <row r="8" spans="1:8" ht="19.5" customHeight="1">
      <c r="A8" s="9">
        <v>6</v>
      </c>
      <c r="B8" s="24">
        <v>107</v>
      </c>
      <c r="C8" s="10" t="str">
        <f>VLOOKUP(B8,'[1]Route2021'!$A$2:$D$1040,3,FALSE)</f>
        <v>MICHEL KEVIN</v>
      </c>
      <c r="D8" s="14" t="str">
        <f>VLOOKUP(B8,'[1]Route2021'!$A$2:$D$1040,4,FALSE)</f>
        <v>ASSOCIATION CYCLISTE BELLAINGEOISE</v>
      </c>
      <c r="E8" s="10"/>
      <c r="F8" s="18"/>
      <c r="G8" s="19"/>
      <c r="H8" s="1">
        <f t="shared" si="0"/>
        <v>6</v>
      </c>
    </row>
    <row r="9" spans="1:8" ht="19.5" customHeight="1">
      <c r="A9" s="9">
        <v>7</v>
      </c>
      <c r="B9" s="24">
        <v>27</v>
      </c>
      <c r="C9" s="10" t="str">
        <f>VLOOKUP(B9,'[1]Route2021'!$A$2:$D$1040,3,FALSE)</f>
        <v>CORNETTE STEPHANE</v>
      </c>
      <c r="D9" s="14" t="str">
        <f>VLOOKUP(B9,'[1]Route2021'!$A$2:$D$1040,4,FALSE)</f>
        <v>TEAM BIKE PRESEAU</v>
      </c>
      <c r="E9" s="10"/>
      <c r="F9" s="18"/>
      <c r="G9" s="19"/>
      <c r="H9" s="1">
        <f t="shared" si="0"/>
        <v>7</v>
      </c>
    </row>
    <row r="10" spans="1:8" ht="19.5" customHeight="1">
      <c r="A10" s="9">
        <v>8</v>
      </c>
      <c r="B10" s="24">
        <v>50</v>
      </c>
      <c r="C10" s="10" t="str">
        <f>VLOOKUP(B10,'[1]Route2021'!$A$2:$D$1040,3,FALSE)</f>
        <v>BERTHIER THIBAUT</v>
      </c>
      <c r="D10" s="14" t="str">
        <f>VLOOKUP(B10,'[1]Route2021'!$A$2:$D$1040,4,FALSE)</f>
        <v>ETOILE CYCLISTE LIEU ST AMAND</v>
      </c>
      <c r="E10" s="10"/>
      <c r="F10" s="18"/>
      <c r="G10" s="19"/>
      <c r="H10" s="1">
        <f t="shared" si="0"/>
        <v>8</v>
      </c>
    </row>
    <row r="11" spans="1:8" ht="19.5" customHeight="1">
      <c r="A11" s="9">
        <v>9</v>
      </c>
      <c r="B11" s="24">
        <v>65</v>
      </c>
      <c r="C11" s="10" t="str">
        <f>VLOOKUP(B11,'[1]Route2021'!$A$2:$D$1040,3,FALSE)</f>
        <v>DELANGUE THOMAS</v>
      </c>
      <c r="D11" s="14" t="str">
        <f>VLOOKUP(B11,'[1]Route2021'!$A$2:$D$1040,4,FALSE)</f>
        <v>TEAM TOMASINA WAMBRECHIES</v>
      </c>
      <c r="E11" s="10"/>
      <c r="F11" s="18"/>
      <c r="G11" s="19"/>
      <c r="H11" s="1">
        <f t="shared" si="0"/>
        <v>9</v>
      </c>
    </row>
    <row r="12" spans="1:8" ht="19.5" customHeight="1">
      <c r="A12" s="9">
        <v>10</v>
      </c>
      <c r="B12" s="24">
        <v>38</v>
      </c>
      <c r="C12" s="10" t="str">
        <f>VLOOKUP(B12,'[1]Route2021'!$A$2:$D$1040,3,FALSE)</f>
        <v>ANTON LUDOVIC</v>
      </c>
      <c r="D12" s="14" t="str">
        <f>VLOOKUP(B12,'[1]Route2021'!$A$2:$D$1040,4,FALSE)</f>
        <v>NEW TEAM MAULDE</v>
      </c>
      <c r="E12" s="10"/>
      <c r="F12" s="18"/>
      <c r="G12" s="19"/>
      <c r="H12" s="1">
        <f t="shared" si="0"/>
        <v>10</v>
      </c>
    </row>
    <row r="13" spans="1:8" ht="19.5" customHeight="1">
      <c r="A13" s="9">
        <v>11</v>
      </c>
      <c r="B13" s="24">
        <v>126</v>
      </c>
      <c r="C13" s="10" t="str">
        <f>VLOOKUP(B13,'[1]Route2021'!$A$2:$D$1040,3,FALSE)</f>
        <v>MARQUANT LÉO</v>
      </c>
      <c r="D13" s="14" t="str">
        <f>VLOOKUP(B13,'[1]Route2021'!$A$2:$D$1040,4,FALSE)</f>
        <v>CAMPHIN EN CAREMBAULT CYCLING TEAM</v>
      </c>
      <c r="E13" s="10"/>
      <c r="F13" s="18"/>
      <c r="G13" s="19"/>
      <c r="H13" s="1">
        <f t="shared" si="0"/>
        <v>11</v>
      </c>
    </row>
    <row r="14" spans="1:8" ht="19.5" customHeight="1">
      <c r="A14" s="9">
        <v>12</v>
      </c>
      <c r="B14" s="24">
        <v>119</v>
      </c>
      <c r="C14" s="10" t="str">
        <f>VLOOKUP(B14,'[1]Route2021'!$A$2:$D$1040,3,FALSE)</f>
        <v>GREVIN JEROME</v>
      </c>
      <c r="D14" s="14" t="str">
        <f>VLOOKUP(B14,'[1]Route2021'!$A$2:$D$1040,4,FALSE)</f>
        <v>VELO CLUB SOLESMES</v>
      </c>
      <c r="E14" s="10"/>
      <c r="F14" s="18"/>
      <c r="G14" s="19"/>
      <c r="H14" s="1">
        <f t="shared" si="0"/>
        <v>12</v>
      </c>
    </row>
    <row r="15" spans="1:8" ht="19.5" customHeight="1">
      <c r="A15" s="9">
        <v>13</v>
      </c>
      <c r="B15" s="24">
        <v>40</v>
      </c>
      <c r="C15" s="10" t="str">
        <f>VLOOKUP(B15,'[1]Route2021'!$A$2:$D$1040,3,FALSE)</f>
        <v>BAZIN DONATIEN</v>
      </c>
      <c r="D15" s="14" t="str">
        <f>VLOOKUP(B15,'[1]Route2021'!$A$2:$D$1040,4,FALSE)</f>
        <v>ETOILE CYCLISTE FEIGNIES</v>
      </c>
      <c r="E15" s="10"/>
      <c r="F15" s="18"/>
      <c r="G15" s="19"/>
      <c r="H15" s="1">
        <f t="shared" si="0"/>
        <v>13</v>
      </c>
    </row>
    <row r="16" spans="1:8" ht="19.5" customHeight="1">
      <c r="A16" s="9">
        <v>14</v>
      </c>
      <c r="B16" s="24">
        <v>127</v>
      </c>
      <c r="C16" s="10" t="str">
        <f>VLOOKUP(B16,'[1]Route2021'!$A$2:$D$1040,3,FALSE)</f>
        <v>MARQUET VICTOR</v>
      </c>
      <c r="D16" s="14" t="str">
        <f>VLOOKUP(B16,'[1]Route2021'!$A$2:$D$1040,4,FALSE)</f>
        <v>ESPOIR CYCLISTE WAMBRECHIES MARQUETTE</v>
      </c>
      <c r="E16" s="10"/>
      <c r="F16" s="18"/>
      <c r="G16" s="19"/>
      <c r="H16" s="1">
        <f t="shared" si="0"/>
        <v>14</v>
      </c>
    </row>
    <row r="17" spans="1:8" ht="19.5" customHeight="1">
      <c r="A17" s="9">
        <v>15</v>
      </c>
      <c r="B17" s="24">
        <v>132</v>
      </c>
      <c r="C17" s="10" t="str">
        <f>VLOOKUP(B17,'[1]Route2021'!$A$2:$D$1040,3,FALSE)</f>
        <v>ANCELOT SEBASTIEN</v>
      </c>
      <c r="D17" s="14" t="str">
        <f>VLOOKUP(B17,'[1]Route2021'!$A$2:$D$1040,4,FALSE)</f>
        <v>NOUVELLE ETOILE SPORTIVE BOUE ETREUX</v>
      </c>
      <c r="E17" s="10"/>
      <c r="F17" s="18"/>
      <c r="G17" s="19"/>
      <c r="H17" s="1">
        <f t="shared" si="0"/>
        <v>15</v>
      </c>
    </row>
    <row r="18" spans="1:8" ht="19.5" customHeight="1">
      <c r="A18" s="9">
        <v>16</v>
      </c>
      <c r="B18" s="24">
        <v>48</v>
      </c>
      <c r="C18" s="10" t="str">
        <f>VLOOKUP(B18,'[1]Route2021'!$A$2:$D$1040,3,FALSE)</f>
        <v>BLANPAIN KEVIN</v>
      </c>
      <c r="D18" s="14" t="str">
        <f>VLOOKUP(B18,'[1]Route2021'!$A$2:$D$1040,4,FALSE)</f>
        <v>MANQUEVILLE LILLERS CLUB CYCLISTE</v>
      </c>
      <c r="E18" s="10"/>
      <c r="F18" s="18"/>
      <c r="G18" s="19"/>
      <c r="H18" s="1">
        <f t="shared" si="0"/>
        <v>16</v>
      </c>
    </row>
    <row r="19" spans="1:8" ht="19.5" customHeight="1">
      <c r="A19" s="9">
        <v>17</v>
      </c>
      <c r="B19" s="24">
        <v>82</v>
      </c>
      <c r="C19" s="10" t="str">
        <f>VLOOKUP(B19,'[1]Route2021'!$A$2:$D$1040,3,FALSE)</f>
        <v>VANDERHAEGEN REGIS</v>
      </c>
      <c r="D19" s="14" t="str">
        <f>VLOOKUP(B19,'[1]Route2021'!$A$2:$D$1040,4,FALSE)</f>
        <v>ASSOCIATION CYCLISTE D'ETROEUNGT</v>
      </c>
      <c r="E19" s="10"/>
      <c r="F19" s="18"/>
      <c r="G19" s="19"/>
      <c r="H19" s="1">
        <f t="shared" si="0"/>
        <v>17</v>
      </c>
    </row>
    <row r="20" spans="1:8" ht="19.5" customHeight="1">
      <c r="A20" s="9">
        <v>18</v>
      </c>
      <c r="B20" s="24">
        <v>53</v>
      </c>
      <c r="C20" s="10" t="str">
        <f>VLOOKUP(B20,'[1]Route2021'!$A$2:$D$1040,3,FALSE)</f>
        <v>VEAUX CORENTIN</v>
      </c>
      <c r="D20" s="14" t="str">
        <f>VLOOKUP(B20,'[1]Route2021'!$A$2:$D$1040,4,FALSE)</f>
        <v>ETOILE CYCLISTE LIEU ST AMAND</v>
      </c>
      <c r="E20" s="10"/>
      <c r="F20" s="18"/>
      <c r="G20" s="19"/>
      <c r="H20" s="1">
        <f t="shared" si="0"/>
        <v>18</v>
      </c>
    </row>
    <row r="21" spans="1:8" ht="19.5" customHeight="1">
      <c r="A21" s="9">
        <v>19</v>
      </c>
      <c r="B21" s="24">
        <v>128</v>
      </c>
      <c r="C21" s="10" t="str">
        <f>VLOOKUP(B21,'[1]Route2021'!$A$2:$D$1040,3,FALSE)</f>
        <v>DELADERIERE ROMAIN</v>
      </c>
      <c r="D21" s="14" t="str">
        <f>VLOOKUP(B21,'[1]Route2021'!$A$2:$D$1040,4,FALSE)</f>
        <v>CAMPHIN EN CAREMBAULT CYCLING TEAM</v>
      </c>
      <c r="E21" s="10"/>
      <c r="F21" s="18"/>
      <c r="G21" s="19"/>
      <c r="H21" s="1">
        <f t="shared" si="0"/>
        <v>19</v>
      </c>
    </row>
    <row r="22" spans="1:8" ht="19.5" customHeight="1">
      <c r="A22" s="9">
        <v>20</v>
      </c>
      <c r="B22" s="24">
        <v>102</v>
      </c>
      <c r="C22" s="10" t="str">
        <f>VLOOKUP(B22,'[1]Route2021'!$A$2:$D$1040,3,FALSE)</f>
        <v>STIEVENART MAXIM</v>
      </c>
      <c r="D22" s="14" t="str">
        <f>VLOOKUP(B22,'[1]Route2021'!$A$2:$D$1040,4,FALSE)</f>
        <v>ETOILE CYCLISTE LIEU ST AMAND</v>
      </c>
      <c r="E22" s="10"/>
      <c r="F22" s="18"/>
      <c r="G22" s="19"/>
      <c r="H22" s="1">
        <f t="shared" si="0"/>
        <v>20</v>
      </c>
    </row>
    <row r="23" spans="1:8" ht="19.5" customHeight="1">
      <c r="A23" s="9">
        <v>21</v>
      </c>
      <c r="B23" s="24">
        <v>57</v>
      </c>
      <c r="C23" s="10" t="str">
        <f>VLOOKUP(B23,'[1]Route2021'!$A$2:$D$1040,3,FALSE)</f>
        <v>DELOBELLE OLIVIER</v>
      </c>
      <c r="D23" s="14" t="str">
        <f>VLOOKUP(B23,'[1]Route2021'!$A$2:$D$1040,4,FALSE)</f>
        <v>UNION SPORTIVE SAINT ANDRE</v>
      </c>
      <c r="E23" s="10"/>
      <c r="F23" s="18"/>
      <c r="G23" s="19"/>
      <c r="H23" s="1">
        <f t="shared" si="0"/>
        <v>21</v>
      </c>
    </row>
    <row r="24" spans="1:8" ht="19.5" customHeight="1">
      <c r="A24" s="9">
        <v>22</v>
      </c>
      <c r="B24" s="24">
        <v>114</v>
      </c>
      <c r="C24" s="10" t="str">
        <f>VLOOKUP(B24,'[1]Route2021'!$A$2:$D$1040,3,FALSE)</f>
        <v>RIVART ADRIEN</v>
      </c>
      <c r="D24" s="14" t="str">
        <f>VLOOKUP(B24,'[1]Route2021'!$A$2:$D$1040,4,FALSE)</f>
        <v>ASSOCIATION CYCLISTE BELLAINGEOISE</v>
      </c>
      <c r="E24" s="10"/>
      <c r="F24" s="18"/>
      <c r="G24" s="19"/>
      <c r="H24" s="1">
        <f t="shared" si="0"/>
        <v>22</v>
      </c>
    </row>
    <row r="25" spans="1:8" ht="19.5" customHeight="1">
      <c r="A25" s="9">
        <v>23</v>
      </c>
      <c r="B25" s="24">
        <v>14</v>
      </c>
      <c r="C25" s="10" t="str">
        <f>VLOOKUP(B25,'[1]Route2021'!$A$2:$D$1040,3,FALSE)</f>
        <v>TOURNEUX MICKAEL</v>
      </c>
      <c r="D25" s="14" t="str">
        <f>VLOOKUP(B25,'[1]Route2021'!$A$2:$D$1040,4,FALSE)</f>
        <v>ENTENTE CYCLISTE DE FONTAINE AU BOIS</v>
      </c>
      <c r="E25" s="10"/>
      <c r="F25" s="18"/>
      <c r="G25" s="19"/>
      <c r="H25" s="1">
        <f t="shared" si="0"/>
        <v>23</v>
      </c>
    </row>
    <row r="26" spans="1:8" ht="19.5" customHeight="1">
      <c r="A26" s="9">
        <v>24</v>
      </c>
      <c r="B26" s="24">
        <v>100</v>
      </c>
      <c r="C26" s="10" t="str">
        <f>VLOOKUP(B26,'[1]Route2021'!$A$2:$D$1040,3,FALSE)</f>
        <v>DEFOSSE HERVE</v>
      </c>
      <c r="D26" s="14" t="str">
        <f>VLOOKUP(B26,'[1]Route2021'!$A$2:$D$1040,4,FALSE)</f>
        <v>TEAM SPECIALIZED LILLE</v>
      </c>
      <c r="E26" s="10"/>
      <c r="F26" s="18"/>
      <c r="G26" s="19"/>
      <c r="H26" s="1">
        <f t="shared" si="0"/>
        <v>24</v>
      </c>
    </row>
    <row r="27" spans="1:8" ht="19.5" customHeight="1">
      <c r="A27" s="9">
        <v>25</v>
      </c>
      <c r="B27" s="24">
        <v>34</v>
      </c>
      <c r="C27" s="10" t="str">
        <f>VLOOKUP(B27,'[1]Route2021'!$A$2:$D$1040,3,FALSE)</f>
        <v>CHALAS JEAN PIERRE</v>
      </c>
      <c r="D27" s="14" t="str">
        <f>VLOOKUP(B27,'[1]Route2021'!$A$2:$D$1040,4,FALSE)</f>
        <v>ANNEQUIN CYCLING TEAM</v>
      </c>
      <c r="E27" s="10"/>
      <c r="F27" s="18"/>
      <c r="G27" s="19"/>
      <c r="H27" s="1">
        <f t="shared" si="0"/>
        <v>25</v>
      </c>
    </row>
    <row r="28" spans="1:8" ht="19.5" customHeight="1">
      <c r="A28" s="9">
        <v>26</v>
      </c>
      <c r="B28" s="24">
        <v>123</v>
      </c>
      <c r="C28" s="10" t="str">
        <f>VLOOKUP(B28,'[1]Route2021'!$A$2:$D$1040,3,FALSE)</f>
        <v>TRUWANT TIMOTHY</v>
      </c>
      <c r="D28" s="14" t="str">
        <f>VLOOKUP(B28,'[1]Route2021'!$A$2:$D$1040,4,FALSE)</f>
        <v>LA PEDALE MADELEINOISE</v>
      </c>
      <c r="E28" s="10"/>
      <c r="F28" s="18"/>
      <c r="G28" s="19"/>
      <c r="H28" s="1">
        <f t="shared" si="0"/>
        <v>26</v>
      </c>
    </row>
    <row r="29" spans="1:8" ht="19.5" customHeight="1">
      <c r="A29" s="9">
        <v>27</v>
      </c>
      <c r="B29" s="24">
        <v>111</v>
      </c>
      <c r="C29" s="10" t="str">
        <f>VLOOKUP(B29,'[1]Route2021'!$A$2:$D$1040,3,FALSE)</f>
        <v>LESAGE ANTHONY</v>
      </c>
      <c r="D29" s="14" t="str">
        <f>VLOOKUP(B29,'[1]Route2021'!$A$2:$D$1040,4,FALSE)</f>
        <v>ASSOCIATION CYCLISTE BELLAINGEOISE</v>
      </c>
      <c r="E29" s="10"/>
      <c r="F29" s="18"/>
      <c r="G29" s="19"/>
      <c r="H29" s="1">
        <f t="shared" si="0"/>
        <v>27</v>
      </c>
    </row>
    <row r="30" spans="1:8" ht="19.5" customHeight="1">
      <c r="A30" s="9">
        <v>28</v>
      </c>
      <c r="B30" s="24">
        <v>56</v>
      </c>
      <c r="C30" s="10" t="str">
        <f>VLOOKUP(B30,'[1]Route2021'!$A$2:$D$1040,3,FALSE)</f>
        <v>LAMARCHE FRANCK</v>
      </c>
      <c r="D30" s="14" t="str">
        <f>VLOOKUP(B30,'[1]Route2021'!$A$2:$D$1040,4,FALSE)</f>
        <v>TEAM DECOPUB PROVILLE</v>
      </c>
      <c r="E30" s="10"/>
      <c r="F30" s="18"/>
      <c r="G30" s="19"/>
      <c r="H30" s="1">
        <f t="shared" si="0"/>
        <v>28</v>
      </c>
    </row>
    <row r="31" spans="1:8" ht="19.5" customHeight="1">
      <c r="A31" s="9">
        <v>29</v>
      </c>
      <c r="B31" s="24">
        <v>2</v>
      </c>
      <c r="C31" s="10" t="str">
        <f>VLOOKUP(B31,'[1]Route2021'!$A$2:$D$1040,3,FALSE)</f>
        <v>BLONDEAU BENOIT</v>
      </c>
      <c r="D31" s="14" t="str">
        <f>VLOOKUP(B31,'[1]Route2021'!$A$2:$D$1040,4,FALSE)</f>
        <v>T.C.S.P. 59 - FERRIERE LA GRANDE</v>
      </c>
      <c r="E31" s="10"/>
      <c r="F31" s="18"/>
      <c r="G31" s="19"/>
      <c r="H31" s="1">
        <f t="shared" si="0"/>
        <v>29</v>
      </c>
    </row>
    <row r="32" spans="1:8" ht="19.5" customHeight="1">
      <c r="A32" s="9">
        <v>30</v>
      </c>
      <c r="B32" s="24">
        <v>18</v>
      </c>
      <c r="C32" s="10" t="str">
        <f>VLOOKUP(B32,'[1]Route2021'!$A$2:$D$1040,3,FALSE)</f>
        <v>DUFOUR JULIEN</v>
      </c>
      <c r="D32" s="14" t="str">
        <f>VLOOKUP(B32,'[1]Route2021'!$A$2:$D$1040,4,FALSE)</f>
        <v>TEAM SPECIALIZED LILLE</v>
      </c>
      <c r="E32" s="10"/>
      <c r="F32" s="18"/>
      <c r="G32" s="19"/>
      <c r="H32" s="1">
        <f t="shared" si="0"/>
        <v>30</v>
      </c>
    </row>
    <row r="33" spans="1:8" ht="19.5" customHeight="1">
      <c r="A33" s="9">
        <v>31</v>
      </c>
      <c r="B33" s="24">
        <v>109</v>
      </c>
      <c r="C33" s="10" t="str">
        <f>VLOOKUP(B33,'[1]Route2021'!$A$2:$D$1040,3,FALSE)</f>
        <v>DI CARLO GIUSEPPE</v>
      </c>
      <c r="D33" s="14" t="str">
        <f>VLOOKUP(B33,'[1]Route2021'!$A$2:$D$1040,4,FALSE)</f>
        <v>TEAM TOMASINA WAMBRECHIES</v>
      </c>
      <c r="E33" s="10"/>
      <c r="F33" s="18"/>
      <c r="G33" s="19"/>
      <c r="H33" s="1">
        <f t="shared" si="0"/>
        <v>31</v>
      </c>
    </row>
    <row r="34" spans="1:8" ht="19.5" customHeight="1">
      <c r="A34" s="9">
        <v>32</v>
      </c>
      <c r="B34" s="24">
        <v>66</v>
      </c>
      <c r="C34" s="10" t="str">
        <f>VLOOKUP(B34,'[1]Route2021'!$A$2:$D$1040,3,FALSE)</f>
        <v>NAMANE STEVE</v>
      </c>
      <c r="D34" s="14" t="str">
        <f>VLOOKUP(B34,'[1]Route2021'!$A$2:$D$1040,4,FALSE)</f>
        <v>VELO CLUB UNION HALLUIN</v>
      </c>
      <c r="E34" s="10"/>
      <c r="F34" s="18"/>
      <c r="G34" s="19"/>
      <c r="H34" s="1">
        <f t="shared" si="0"/>
        <v>32</v>
      </c>
    </row>
    <row r="35" spans="1:8" ht="19.5" customHeight="1">
      <c r="A35" s="9">
        <v>33</v>
      </c>
      <c r="B35" s="24">
        <v>117</v>
      </c>
      <c r="C35" s="10" t="str">
        <f>VLOOKUP(B35,'[1]Route2021'!$A$2:$D$1040,3,FALSE)</f>
        <v>KNOL KEVIN</v>
      </c>
      <c r="D35" s="14" t="str">
        <f>VLOOKUP(B35,'[1]Route2021'!$A$2:$D$1040,4,FALSE)</f>
        <v>ESPOIR CYCLISTE WAMBRECHIES MARQUETTE</v>
      </c>
      <c r="E35" s="10"/>
      <c r="F35" s="18"/>
      <c r="G35" s="19"/>
      <c r="H35" s="1">
        <f t="shared" si="0"/>
        <v>33</v>
      </c>
    </row>
    <row r="36" spans="1:8" ht="19.5" customHeight="1">
      <c r="A36" s="9">
        <v>34</v>
      </c>
      <c r="B36" s="24">
        <v>120</v>
      </c>
      <c r="C36" s="10" t="str">
        <f>VLOOKUP(B36,'[1]Route2021'!$A$2:$D$1040,3,FALSE)</f>
        <v>SIX NICOLAS</v>
      </c>
      <c r="D36" s="14" t="str">
        <f>VLOOKUP(B36,'[1]Route2021'!$A$2:$D$1040,4,FALSE)</f>
        <v>CAMPHIN EN CAREMBAULT CYCLING TEAM</v>
      </c>
      <c r="E36" s="10"/>
      <c r="F36" s="18"/>
      <c r="G36" s="19"/>
      <c r="H36" s="1">
        <f t="shared" si="0"/>
        <v>34</v>
      </c>
    </row>
    <row r="37" spans="1:8" ht="19.5" customHeight="1">
      <c r="A37" s="9" t="s">
        <v>17</v>
      </c>
      <c r="B37" s="24">
        <v>76</v>
      </c>
      <c r="C37" s="10" t="str">
        <f>VLOOKUP(B37,'[1]Route2021'!$A$2:$D$1040,3,FALSE)</f>
        <v>BURY RANDY</v>
      </c>
      <c r="D37" s="14" t="str">
        <f>VLOOKUP(B37,'[1]Route2021'!$A$2:$D$1040,4,FALSE)</f>
        <v>UNION VELOCIPEDIQUE FOURMISIENNE</v>
      </c>
      <c r="E37" s="10"/>
      <c r="F37" s="18"/>
      <c r="G37" s="19"/>
      <c r="H37" s="1" t="str">
        <f t="shared" si="0"/>
        <v>AB</v>
      </c>
    </row>
    <row r="38" spans="1:8" ht="19.5" customHeight="1">
      <c r="A38" s="9">
        <v>36</v>
      </c>
      <c r="B38" s="24"/>
      <c r="C38" s="10" t="e">
        <f>VLOOKUP(B38,'[1]Route2021'!$A$2:$D$1040,3,FALSE)</f>
        <v>#N/A</v>
      </c>
      <c r="D38" s="14" t="e">
        <f>VLOOKUP(B38,'[1]Route2021'!$A$2:$D$1040,4,FALSE)</f>
        <v>#N/A</v>
      </c>
      <c r="E38" s="10"/>
      <c r="F38" s="18"/>
      <c r="G38" s="19"/>
      <c r="H38" s="1">
        <f t="shared" si="0"/>
        <v>36</v>
      </c>
    </row>
    <row r="39" spans="1:8" ht="19.5" customHeight="1">
      <c r="A39" s="9">
        <v>37</v>
      </c>
      <c r="B39" s="24"/>
      <c r="C39" s="10" t="e">
        <f>VLOOKUP(B39,'[1]Route2021'!$A$2:$D$1040,3,FALSE)</f>
        <v>#N/A</v>
      </c>
      <c r="D39" s="14" t="e">
        <f>VLOOKUP(B39,'[1]Route2021'!$A$2:$D$1040,4,FALSE)</f>
        <v>#N/A</v>
      </c>
      <c r="E39" s="10"/>
      <c r="F39" s="18"/>
      <c r="G39" s="19"/>
      <c r="H39" s="1">
        <f t="shared" si="0"/>
        <v>37</v>
      </c>
    </row>
    <row r="40" spans="1:8" ht="19.5" customHeight="1">
      <c r="A40" s="9">
        <v>38</v>
      </c>
      <c r="B40" s="24"/>
      <c r="C40" s="10" t="e">
        <f>VLOOKUP(B40,'[1]Route2021'!$A$2:$D$1040,3,FALSE)</f>
        <v>#N/A</v>
      </c>
      <c r="D40" s="14" t="e">
        <f>VLOOKUP(B40,'[1]Route2021'!$A$2:$D$1040,4,FALSE)</f>
        <v>#N/A</v>
      </c>
      <c r="E40" s="10"/>
      <c r="F40" s="18"/>
      <c r="G40" s="19"/>
      <c r="H40" s="1">
        <f t="shared" si="0"/>
        <v>38</v>
      </c>
    </row>
    <row r="41" spans="1:8" ht="19.5" customHeight="1">
      <c r="A41" s="9">
        <v>39</v>
      </c>
      <c r="B41" s="24"/>
      <c r="C41" s="10" t="e">
        <f>VLOOKUP(B41,'[1]Route2021'!$A$2:$D$1040,3,FALSE)</f>
        <v>#N/A</v>
      </c>
      <c r="D41" s="14" t="e">
        <f>VLOOKUP(B41,'[1]Route2021'!$A$2:$D$1040,4,FALSE)</f>
        <v>#N/A</v>
      </c>
      <c r="E41" s="10"/>
      <c r="F41" s="18"/>
      <c r="G41" s="19"/>
      <c r="H41" s="1">
        <f t="shared" si="0"/>
        <v>39</v>
      </c>
    </row>
    <row r="42" spans="1:8" ht="19.5" customHeight="1">
      <c r="A42" s="9">
        <v>40</v>
      </c>
      <c r="B42" s="24"/>
      <c r="C42" s="10" t="e">
        <f>VLOOKUP(B42,'[1]Route2021'!$A$2:$D$1040,3,FALSE)</f>
        <v>#N/A</v>
      </c>
      <c r="D42" s="14" t="e">
        <f>VLOOKUP(B42,'[1]Route2021'!$A$2:$D$1040,4,FALSE)</f>
        <v>#N/A</v>
      </c>
      <c r="E42" s="10"/>
      <c r="F42" s="18"/>
      <c r="G42" s="19"/>
      <c r="H42" s="1">
        <f t="shared" si="0"/>
        <v>40</v>
      </c>
    </row>
    <row r="43" spans="1:8" ht="19.5" customHeight="1">
      <c r="A43" s="9">
        <v>41</v>
      </c>
      <c r="B43" s="24"/>
      <c r="C43" s="10" t="e">
        <f>VLOOKUP(B43,'[1]Route2021'!$A$2:$D$1040,3,FALSE)</f>
        <v>#N/A</v>
      </c>
      <c r="D43" s="14" t="e">
        <f>VLOOKUP(B43,'[1]Route2021'!$A$2:$D$1040,4,FALSE)</f>
        <v>#N/A</v>
      </c>
      <c r="E43" s="10"/>
      <c r="F43" s="18"/>
      <c r="G43" s="19"/>
      <c r="H43" s="1">
        <f t="shared" si="0"/>
        <v>41</v>
      </c>
    </row>
    <row r="44" spans="1:8" ht="19.5" customHeight="1">
      <c r="A44" s="9">
        <v>42</v>
      </c>
      <c r="B44" s="24"/>
      <c r="C44" s="10" t="e">
        <f>VLOOKUP(B44,'[1]Route2021'!$A$2:$D$1040,3,FALSE)</f>
        <v>#N/A</v>
      </c>
      <c r="D44" s="14" t="e">
        <f>VLOOKUP(B44,'[1]Route2021'!$A$2:$D$1040,4,FALSE)</f>
        <v>#N/A</v>
      </c>
      <c r="E44" s="10"/>
      <c r="F44" s="18"/>
      <c r="G44" s="19"/>
      <c r="H44" s="1">
        <f t="shared" si="0"/>
        <v>42</v>
      </c>
    </row>
    <row r="45" spans="1:8" ht="19.5" customHeight="1">
      <c r="A45" s="9">
        <v>43</v>
      </c>
      <c r="B45" s="24"/>
      <c r="C45" s="10" t="e">
        <f>VLOOKUP(B45,'[1]Route2021'!$A$2:$D$1040,3,FALSE)</f>
        <v>#N/A</v>
      </c>
      <c r="D45" s="14" t="e">
        <f>VLOOKUP(B45,'[1]Route2021'!$A$2:$D$1040,4,FALSE)</f>
        <v>#N/A</v>
      </c>
      <c r="E45" s="10"/>
      <c r="F45" s="18"/>
      <c r="G45" s="19"/>
      <c r="H45" s="1">
        <f t="shared" si="0"/>
        <v>43</v>
      </c>
    </row>
    <row r="46" spans="1:8" ht="19.5" customHeight="1">
      <c r="A46" s="9">
        <v>44</v>
      </c>
      <c r="B46" s="24"/>
      <c r="C46" s="10" t="e">
        <f>VLOOKUP(B46,'[1]Route2021'!$A$2:$D$1040,3,FALSE)</f>
        <v>#N/A</v>
      </c>
      <c r="D46" s="14" t="e">
        <f>VLOOKUP(B46,'[1]Route2021'!$A$2:$D$1040,4,FALSE)</f>
        <v>#N/A</v>
      </c>
      <c r="E46" s="10"/>
      <c r="F46" s="18"/>
      <c r="G46" s="19"/>
      <c r="H46" s="1">
        <f t="shared" si="0"/>
        <v>44</v>
      </c>
    </row>
    <row r="47" spans="1:8" ht="19.5" customHeight="1">
      <c r="A47" s="9">
        <v>45</v>
      </c>
      <c r="B47" s="24"/>
      <c r="C47" s="10" t="e">
        <f>VLOOKUP(B47,'[1]Route2021'!$A$2:$D$1040,3,FALSE)</f>
        <v>#N/A</v>
      </c>
      <c r="D47" s="14" t="e">
        <f>VLOOKUP(B47,'[1]Route2021'!$A$2:$D$1040,4,FALSE)</f>
        <v>#N/A</v>
      </c>
      <c r="E47" s="10"/>
      <c r="F47" s="18"/>
      <c r="G47" s="19"/>
      <c r="H47" s="1">
        <f t="shared" si="0"/>
        <v>45</v>
      </c>
    </row>
    <row r="48" spans="1:8" ht="19.5" customHeight="1">
      <c r="A48" s="9">
        <v>46</v>
      </c>
      <c r="B48" s="24"/>
      <c r="C48" s="10" t="e">
        <f>VLOOKUP(B48,'[1]Route2021'!$A$2:$D$1040,3,FALSE)</f>
        <v>#N/A</v>
      </c>
      <c r="D48" s="14" t="e">
        <f>VLOOKUP(B48,'[1]Route2021'!$A$2:$D$1040,4,FALSE)</f>
        <v>#N/A</v>
      </c>
      <c r="E48" s="10"/>
      <c r="F48" s="18"/>
      <c r="G48" s="19"/>
      <c r="H48" s="1">
        <f t="shared" si="0"/>
        <v>46</v>
      </c>
    </row>
    <row r="49" spans="1:8" ht="19.5" customHeight="1">
      <c r="A49" s="9">
        <v>47</v>
      </c>
      <c r="B49" s="24"/>
      <c r="C49" s="10" t="e">
        <f>VLOOKUP(B49,'[1]Route2021'!$A$2:$D$1040,3,FALSE)</f>
        <v>#N/A</v>
      </c>
      <c r="D49" s="14" t="e">
        <f>VLOOKUP(B49,'[1]Route2021'!$A$2:$D$1040,4,FALSE)</f>
        <v>#N/A</v>
      </c>
      <c r="E49" s="10"/>
      <c r="F49" s="18"/>
      <c r="G49" s="19"/>
      <c r="H49" s="1">
        <f t="shared" si="0"/>
        <v>47</v>
      </c>
    </row>
    <row r="50" spans="1:8" ht="19.5" customHeight="1">
      <c r="A50" s="9">
        <v>48</v>
      </c>
      <c r="B50" s="24"/>
      <c r="C50" s="10" t="e">
        <f>VLOOKUP(B50,'[1]Route2021'!$A$2:$D$1040,3,FALSE)</f>
        <v>#N/A</v>
      </c>
      <c r="D50" s="14" t="e">
        <f>VLOOKUP(B50,'[1]Route2021'!$A$2:$D$1040,4,FALSE)</f>
        <v>#N/A</v>
      </c>
      <c r="E50" s="10"/>
      <c r="F50" s="18"/>
      <c r="G50" s="19"/>
      <c r="H50" s="1">
        <f t="shared" si="0"/>
        <v>48</v>
      </c>
    </row>
    <row r="51" spans="1:8" ht="19.5" customHeight="1">
      <c r="A51" s="9">
        <v>49</v>
      </c>
      <c r="B51" s="24"/>
      <c r="C51" s="10" t="e">
        <f>VLOOKUP(B51,'[1]Route2021'!$A$2:$D$1040,3,FALSE)</f>
        <v>#N/A</v>
      </c>
      <c r="D51" s="14" t="e">
        <f>VLOOKUP(B51,'[1]Route2021'!$A$2:$D$1040,4,FALSE)</f>
        <v>#N/A</v>
      </c>
      <c r="E51" s="10"/>
      <c r="F51" s="18"/>
      <c r="G51" s="19"/>
      <c r="H51" s="1">
        <f t="shared" si="0"/>
        <v>49</v>
      </c>
    </row>
    <row r="52" spans="1:8" ht="19.5" customHeight="1">
      <c r="A52" s="9">
        <v>50</v>
      </c>
      <c r="B52" s="24"/>
      <c r="C52" s="10" t="e">
        <f>VLOOKUP(B52,'[1]Route2021'!$A$2:$D$1040,3,FALSE)</f>
        <v>#N/A</v>
      </c>
      <c r="D52" s="14" t="e">
        <f>VLOOKUP(B52,'[1]Route2021'!$A$2:$D$1040,4,FALSE)</f>
        <v>#N/A</v>
      </c>
      <c r="E52" s="10"/>
      <c r="F52" s="18"/>
      <c r="G52" s="19"/>
      <c r="H52" s="1">
        <f t="shared" si="0"/>
        <v>50</v>
      </c>
    </row>
    <row r="53" spans="1:8" ht="19.5" customHeight="1">
      <c r="A53" s="9">
        <v>51</v>
      </c>
      <c r="B53" s="24"/>
      <c r="C53" s="10" t="e">
        <f>VLOOKUP(B53,'[1]Route2021'!$A$2:$D$1040,3,FALSE)</f>
        <v>#N/A</v>
      </c>
      <c r="D53" s="14" t="e">
        <f>VLOOKUP(B53,'[1]Route2021'!$A$2:$D$1040,4,FALSE)</f>
        <v>#N/A</v>
      </c>
      <c r="E53" s="10"/>
      <c r="F53" s="18"/>
      <c r="G53" s="19"/>
      <c r="H53" s="1">
        <f t="shared" si="0"/>
        <v>51</v>
      </c>
    </row>
    <row r="54" spans="1:8" ht="19.5" customHeight="1">
      <c r="A54" s="9">
        <v>52</v>
      </c>
      <c r="B54" s="24"/>
      <c r="C54" s="10" t="e">
        <f>VLOOKUP(B54,'[1]Route2021'!$A$2:$D$1040,3,FALSE)</f>
        <v>#N/A</v>
      </c>
      <c r="D54" s="14" t="e">
        <f>VLOOKUP(B54,'[1]Route2021'!$A$2:$D$1040,4,FALSE)</f>
        <v>#N/A</v>
      </c>
      <c r="E54" s="10"/>
      <c r="F54" s="18"/>
      <c r="G54" s="19"/>
      <c r="H54" s="1">
        <f t="shared" si="0"/>
        <v>52</v>
      </c>
    </row>
    <row r="55" spans="1:8" ht="19.5" customHeight="1">
      <c r="A55" s="9">
        <v>53</v>
      </c>
      <c r="B55" s="24"/>
      <c r="C55" s="10" t="e">
        <f>VLOOKUP(B55,'[1]Route2021'!$A$2:$D$1040,3,FALSE)</f>
        <v>#N/A</v>
      </c>
      <c r="D55" s="14" t="e">
        <f>VLOOKUP(B55,'[1]Route2021'!$A$2:$D$1040,4,FALSE)</f>
        <v>#N/A</v>
      </c>
      <c r="E55" s="10"/>
      <c r="F55" s="18"/>
      <c r="G55" s="19"/>
      <c r="H55" s="1">
        <f t="shared" si="0"/>
        <v>53</v>
      </c>
    </row>
    <row r="56" spans="1:8" ht="19.5" customHeight="1">
      <c r="A56" s="9">
        <v>54</v>
      </c>
      <c r="B56" s="24"/>
      <c r="C56" s="10" t="e">
        <f>VLOOKUP(B56,'[1]Route2021'!$A$2:$D$1040,3,FALSE)</f>
        <v>#N/A</v>
      </c>
      <c r="D56" s="14" t="e">
        <f>VLOOKUP(B56,'[1]Route2021'!$A$2:$D$1040,4,FALSE)</f>
        <v>#N/A</v>
      </c>
      <c r="E56" s="10"/>
      <c r="F56" s="18"/>
      <c r="G56" s="19"/>
      <c r="H56" s="1">
        <f t="shared" si="0"/>
        <v>54</v>
      </c>
    </row>
    <row r="57" spans="1:8" ht="19.5" customHeight="1">
      <c r="A57" s="9">
        <v>55</v>
      </c>
      <c r="B57" s="24"/>
      <c r="C57" s="10" t="e">
        <f>VLOOKUP(B57,'[1]Route2021'!$A$2:$D$1040,3,FALSE)</f>
        <v>#N/A</v>
      </c>
      <c r="D57" s="14" t="e">
        <f>VLOOKUP(B57,'[1]Route2021'!$A$2:$D$1040,4,FALSE)</f>
        <v>#N/A</v>
      </c>
      <c r="E57" s="10"/>
      <c r="F57" s="18"/>
      <c r="G57" s="19"/>
      <c r="H57" s="1">
        <f t="shared" si="0"/>
        <v>55</v>
      </c>
    </row>
    <row r="58" spans="1:8" ht="19.5" customHeight="1">
      <c r="A58" s="9">
        <v>56</v>
      </c>
      <c r="B58" s="24"/>
      <c r="C58" s="10" t="e">
        <f>VLOOKUP(B58,'[1]Route2021'!$A$2:$D$1040,3,FALSE)</f>
        <v>#N/A</v>
      </c>
      <c r="D58" s="14" t="e">
        <f>VLOOKUP(B58,'[1]Route2021'!$A$2:$D$1040,4,FALSE)</f>
        <v>#N/A</v>
      </c>
      <c r="E58" s="10"/>
      <c r="F58" s="18"/>
      <c r="G58" s="19"/>
      <c r="H58" s="1">
        <f t="shared" si="0"/>
        <v>56</v>
      </c>
    </row>
    <row r="59" spans="1:8" ht="19.5" customHeight="1">
      <c r="A59" s="9">
        <v>57</v>
      </c>
      <c r="B59" s="24"/>
      <c r="C59" s="10" t="e">
        <f>VLOOKUP(B59,'[1]Route2021'!$A$2:$D$1040,3,FALSE)</f>
        <v>#N/A</v>
      </c>
      <c r="D59" s="14" t="e">
        <f>VLOOKUP(B59,'[1]Route2021'!$A$2:$D$1040,4,FALSE)</f>
        <v>#N/A</v>
      </c>
      <c r="E59" s="10"/>
      <c r="F59" s="18"/>
      <c r="G59" s="19"/>
      <c r="H59" s="1">
        <f t="shared" si="0"/>
        <v>57</v>
      </c>
    </row>
    <row r="60" spans="1:8" ht="19.5" customHeight="1">
      <c r="A60" s="9">
        <v>58</v>
      </c>
      <c r="B60" s="24"/>
      <c r="C60" s="10" t="e">
        <f>VLOOKUP(B60,'[1]Route2021'!$A$2:$D$1040,3,FALSE)</f>
        <v>#N/A</v>
      </c>
      <c r="D60" s="14" t="e">
        <f>VLOOKUP(B60,'[1]Route2021'!$A$2:$D$1040,4,FALSE)</f>
        <v>#N/A</v>
      </c>
      <c r="E60" s="10"/>
      <c r="F60" s="18"/>
      <c r="G60" s="19"/>
      <c r="H60" s="1">
        <f t="shared" si="0"/>
        <v>58</v>
      </c>
    </row>
    <row r="61" spans="1:8" ht="19.5" customHeight="1">
      <c r="A61" s="9">
        <v>59</v>
      </c>
      <c r="B61" s="24"/>
      <c r="C61" s="10" t="e">
        <f>VLOOKUP(B61,'[1]Route2021'!$A$2:$D$1040,3,FALSE)</f>
        <v>#N/A</v>
      </c>
      <c r="D61" s="14" t="e">
        <f>VLOOKUP(B61,'[1]Route2021'!$A$2:$D$1040,4,FALSE)</f>
        <v>#N/A</v>
      </c>
      <c r="E61" s="10"/>
      <c r="F61" s="18"/>
      <c r="G61" s="19"/>
      <c r="H61" s="1">
        <f t="shared" si="0"/>
        <v>59</v>
      </c>
    </row>
    <row r="62" spans="1:8" ht="19.5" customHeight="1">
      <c r="A62" s="9">
        <v>60</v>
      </c>
      <c r="B62" s="24"/>
      <c r="C62" s="10" t="e">
        <f>VLOOKUP(B62,'[1]Route2021'!$A$2:$D$1040,3,FALSE)</f>
        <v>#N/A</v>
      </c>
      <c r="D62" s="14" t="e">
        <f>VLOOKUP(B62,'[1]Route2021'!$A$2:$D$1040,4,FALSE)</f>
        <v>#N/A</v>
      </c>
      <c r="E62" s="10"/>
      <c r="F62" s="18"/>
      <c r="G62" s="19"/>
      <c r="H62" s="1">
        <f t="shared" si="0"/>
        <v>60</v>
      </c>
    </row>
    <row r="63" spans="1:8" ht="19.5" customHeight="1">
      <c r="A63" s="9">
        <v>61</v>
      </c>
      <c r="B63" s="24"/>
      <c r="C63" s="10" t="e">
        <f>VLOOKUP(B63,'[1]Route2021'!$A$2:$D$1040,3,FALSE)</f>
        <v>#N/A</v>
      </c>
      <c r="D63" s="14" t="e">
        <f>VLOOKUP(B63,'[1]Route2021'!$A$2:$D$1040,4,FALSE)</f>
        <v>#N/A</v>
      </c>
      <c r="E63" s="10"/>
      <c r="F63" s="18"/>
      <c r="G63" s="19"/>
      <c r="H63" s="1">
        <f t="shared" si="0"/>
        <v>61</v>
      </c>
    </row>
    <row r="64" spans="1:8" ht="19.5" customHeight="1">
      <c r="A64" s="9">
        <v>62</v>
      </c>
      <c r="B64" s="24"/>
      <c r="C64" s="10" t="e">
        <f>VLOOKUP(B64,'[1]Route2021'!$A$2:$D$1040,3,FALSE)</f>
        <v>#N/A</v>
      </c>
      <c r="D64" s="14" t="e">
        <f>VLOOKUP(B64,'[1]Route2021'!$A$2:$D$1040,4,FALSE)</f>
        <v>#N/A</v>
      </c>
      <c r="E64" s="10"/>
      <c r="F64" s="18"/>
      <c r="G64" s="19"/>
      <c r="H64" s="1">
        <f t="shared" si="0"/>
        <v>62</v>
      </c>
    </row>
    <row r="65" spans="1:8" ht="19.5" customHeight="1">
      <c r="A65" s="9">
        <v>63</v>
      </c>
      <c r="B65" s="24"/>
      <c r="C65" s="10" t="e">
        <f>VLOOKUP(B65,'[1]Route2021'!$A$2:$D$1040,3,FALSE)</f>
        <v>#N/A</v>
      </c>
      <c r="D65" s="14" t="e">
        <f>VLOOKUP(B65,'[1]Route2021'!$A$2:$D$1040,4,FALSE)</f>
        <v>#N/A</v>
      </c>
      <c r="E65" s="10"/>
      <c r="F65" s="18"/>
      <c r="G65" s="19"/>
      <c r="H65" s="1">
        <f t="shared" si="0"/>
        <v>63</v>
      </c>
    </row>
    <row r="66" spans="1:8" ht="19.5" customHeight="1">
      <c r="A66" s="9">
        <v>64</v>
      </c>
      <c r="B66" s="24"/>
      <c r="C66" s="10" t="e">
        <f>VLOOKUP(B66,'[1]Route2021'!$A$2:$D$1040,3,FALSE)</f>
        <v>#N/A</v>
      </c>
      <c r="D66" s="14" t="e">
        <f>VLOOKUP(B66,'[1]Route2021'!$A$2:$D$1040,4,FALSE)</f>
        <v>#N/A</v>
      </c>
      <c r="E66" s="10"/>
      <c r="F66" s="18"/>
      <c r="G66" s="19"/>
      <c r="H66" s="1">
        <f t="shared" si="0"/>
        <v>64</v>
      </c>
    </row>
    <row r="67" spans="1:8" ht="19.5" customHeight="1">
      <c r="A67" s="9">
        <v>65</v>
      </c>
      <c r="B67" s="24"/>
      <c r="C67" s="10" t="e">
        <f>VLOOKUP(B67,'[1]Route2021'!$A$2:$D$1040,3,FALSE)</f>
        <v>#N/A</v>
      </c>
      <c r="D67" s="14" t="e">
        <f>VLOOKUP(B67,'[1]Route2021'!$A$2:$D$1040,4,FALSE)</f>
        <v>#N/A</v>
      </c>
      <c r="E67" s="10"/>
      <c r="F67" s="18"/>
      <c r="G67" s="19"/>
      <c r="H67" s="1">
        <f t="shared" si="0"/>
        <v>65</v>
      </c>
    </row>
    <row r="68" spans="1:8" ht="19.5" customHeight="1">
      <c r="A68" s="9">
        <v>66</v>
      </c>
      <c r="B68" s="24"/>
      <c r="C68" s="10" t="e">
        <f>VLOOKUP(B68,'[1]Route2021'!$A$2:$D$1040,3,FALSE)</f>
        <v>#N/A</v>
      </c>
      <c r="D68" s="14" t="e">
        <f>VLOOKUP(B68,'[1]Route2021'!$A$2:$D$1040,4,FALSE)</f>
        <v>#N/A</v>
      </c>
      <c r="E68" s="10"/>
      <c r="F68" s="18"/>
      <c r="G68" s="19"/>
      <c r="H68" s="1">
        <f>A68</f>
        <v>66</v>
      </c>
    </row>
    <row r="69" spans="1:8" ht="19.5" customHeight="1" thickBot="1">
      <c r="A69" s="12"/>
      <c r="B69" s="25"/>
      <c r="C69" s="11"/>
      <c r="D69" s="15"/>
      <c r="E69" s="11"/>
      <c r="F69" s="20"/>
      <c r="G69" s="21"/>
      <c r="H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3">
      <selection activeCell="A1" sqref="A1:G38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50.710937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hidden="1" customWidth="1"/>
    <col min="8" max="16384" width="11.421875" style="1" customWidth="1"/>
  </cols>
  <sheetData>
    <row r="1" spans="1:6" s="2" customFormat="1" ht="19.5" customHeight="1">
      <c r="A1" s="26" t="s">
        <v>9</v>
      </c>
      <c r="B1" s="27"/>
      <c r="C1" s="27"/>
      <c r="D1" s="27"/>
      <c r="E1" s="27"/>
      <c r="F1" s="27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</v>
      </c>
      <c r="C3" s="13" t="s">
        <v>21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22</v>
      </c>
      <c r="C4" s="14" t="s">
        <v>23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24</v>
      </c>
      <c r="C5" s="14" t="s">
        <v>25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26</v>
      </c>
      <c r="C6" s="14" t="s">
        <v>23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32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33</v>
      </c>
      <c r="C10" s="14" t="s">
        <v>34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35</v>
      </c>
      <c r="C11" s="14" t="s">
        <v>36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5.7109375" style="1" bestFit="1" customWidth="1"/>
    <col min="2" max="2" width="11.421875" style="1" hidden="1" customWidth="1"/>
    <col min="3" max="3" width="28.421875" style="3" bestFit="1" customWidth="1"/>
    <col min="4" max="4" width="48.140625" style="3" bestFit="1" customWidth="1"/>
    <col min="5" max="5" width="6.140625" style="3" hidden="1" customWidth="1"/>
    <col min="6" max="6" width="6.7109375" style="3" hidden="1" customWidth="1"/>
    <col min="7" max="7" width="6.00390625" style="3" hidden="1" customWidth="1"/>
    <col min="8" max="8" width="3.28125" style="1" bestFit="1" customWidth="1"/>
    <col min="9" max="16384" width="11.421875" style="1" customWidth="1"/>
  </cols>
  <sheetData>
    <row r="1" spans="1:7" s="2" customFormat="1" ht="19.5" customHeight="1">
      <c r="A1" s="26" t="s">
        <v>4</v>
      </c>
      <c r="B1" s="27"/>
      <c r="C1" s="27"/>
      <c r="D1" s="27"/>
      <c r="E1" s="27"/>
      <c r="F1" s="27"/>
      <c r="G1" s="27"/>
    </row>
    <row r="2" spans="1:7" s="2" customFormat="1" ht="19.5" customHeight="1" thickBot="1">
      <c r="A2" s="4" t="s">
        <v>1</v>
      </c>
      <c r="B2" s="22" t="s">
        <v>16</v>
      </c>
      <c r="C2" s="5" t="s">
        <v>2</v>
      </c>
      <c r="D2" s="5" t="s">
        <v>3</v>
      </c>
      <c r="E2" s="5" t="s">
        <v>13</v>
      </c>
      <c r="F2" s="5" t="s">
        <v>14</v>
      </c>
      <c r="G2" s="6" t="s">
        <v>15</v>
      </c>
    </row>
    <row r="3" spans="1:8" ht="19.5" customHeight="1">
      <c r="A3" s="7">
        <v>1</v>
      </c>
      <c r="B3" s="23">
        <v>362</v>
      </c>
      <c r="C3" s="8" t="str">
        <f>VLOOKUP(B3,'[1]Route2021'!$A$2:$D$1040,3,FALSE)</f>
        <v>DAUMONT WILLIAM</v>
      </c>
      <c r="D3" s="13" t="str">
        <f>VLOOKUP(B3,'[1]Route2021'!$A$2:$D$1040,4,FALSE)</f>
        <v>TEAM TOMASINA WAMBRECHIES</v>
      </c>
      <c r="E3" s="8"/>
      <c r="F3" s="16"/>
      <c r="G3" s="17"/>
      <c r="H3" s="1">
        <f>A3</f>
        <v>1</v>
      </c>
    </row>
    <row r="4" spans="1:8" ht="19.5" customHeight="1">
      <c r="A4" s="9">
        <v>2</v>
      </c>
      <c r="B4" s="24">
        <v>391</v>
      </c>
      <c r="C4" s="10" t="str">
        <f>VLOOKUP(B4,'[1]Route2021'!$A$2:$D$1040,3,FALSE)</f>
        <v>LENGLET GUILLAUME</v>
      </c>
      <c r="D4" s="14" t="str">
        <f>VLOOKUP(B4,'[1]Route2021'!$A$2:$D$1040,4,FALSE)</f>
        <v>NOUVELLE ETOILE SPORTIVE BOUE ETREUX</v>
      </c>
      <c r="E4" s="10"/>
      <c r="F4" s="18"/>
      <c r="G4" s="19"/>
      <c r="H4" s="1">
        <f aca="true" t="shared" si="0" ref="H4:H76">A4</f>
        <v>2</v>
      </c>
    </row>
    <row r="5" spans="1:8" ht="19.5" customHeight="1">
      <c r="A5" s="9">
        <v>3</v>
      </c>
      <c r="B5" s="24">
        <v>379</v>
      </c>
      <c r="C5" s="10" t="str">
        <f>VLOOKUP(B5,'[1]Route2021'!$A$2:$D$1040,3,FALSE)</f>
        <v>VASSEUR CLEMENT</v>
      </c>
      <c r="D5" s="14" t="str">
        <f>VLOOKUP(B5,'[1]Route2021'!$A$2:$D$1040,4,FALSE)</f>
        <v>ETOILE CYCLISTE FEIGNIES</v>
      </c>
      <c r="E5" s="10"/>
      <c r="F5" s="18"/>
      <c r="G5" s="19"/>
      <c r="H5" s="1">
        <f t="shared" si="0"/>
        <v>3</v>
      </c>
    </row>
    <row r="6" spans="1:8" ht="19.5" customHeight="1">
      <c r="A6" s="9">
        <v>4</v>
      </c>
      <c r="B6" s="24">
        <v>331</v>
      </c>
      <c r="C6" s="10" t="str">
        <f>VLOOKUP(B6,'[1]Route2021'!$A$2:$D$1040,3,FALSE)</f>
        <v>TONDELIER LUDOVIC</v>
      </c>
      <c r="D6" s="14" t="str">
        <f>VLOOKUP(B6,'[1]Route2021'!$A$2:$D$1040,4,FALSE)</f>
        <v>CLUB CYCLISTE VERLINGHEM</v>
      </c>
      <c r="E6" s="10"/>
      <c r="F6" s="18"/>
      <c r="G6" s="19"/>
      <c r="H6" s="1">
        <f t="shared" si="0"/>
        <v>4</v>
      </c>
    </row>
    <row r="7" spans="1:8" ht="19.5" customHeight="1">
      <c r="A7" s="9">
        <v>5</v>
      </c>
      <c r="B7" s="24">
        <v>272</v>
      </c>
      <c r="C7" s="10" t="str">
        <f>VLOOKUP(B7,'[1]Route2021'!$A$2:$D$1040,3,FALSE)</f>
        <v>ROUSSEAU DIDIER</v>
      </c>
      <c r="D7" s="14" t="str">
        <f>VLOOKUP(B7,'[1]Route2021'!$A$2:$D$1040,4,FALSE)</f>
        <v>CLUB DES SUPPORTERS CYCLISTES FERRIEROIS</v>
      </c>
      <c r="E7" s="10"/>
      <c r="F7" s="18"/>
      <c r="G7" s="19"/>
      <c r="H7" s="1">
        <f t="shared" si="0"/>
        <v>5</v>
      </c>
    </row>
    <row r="8" spans="1:8" ht="19.5" customHeight="1">
      <c r="A8" s="9">
        <v>6</v>
      </c>
      <c r="B8" s="24">
        <v>373</v>
      </c>
      <c r="C8" s="10" t="str">
        <f>VLOOKUP(B8,'[1]Route2021'!$A$2:$D$1040,3,FALSE)</f>
        <v>FOURNIER AXEL</v>
      </c>
      <c r="D8" s="14" t="str">
        <f>VLOOKUP(B8,'[1]Route2021'!$A$2:$D$1040,4,FALSE)</f>
        <v>ETOILE CYCLISTE FEIGNIES</v>
      </c>
      <c r="E8" s="10"/>
      <c r="F8" s="18"/>
      <c r="G8" s="19"/>
      <c r="H8" s="1">
        <f t="shared" si="0"/>
        <v>6</v>
      </c>
    </row>
    <row r="9" spans="1:8" ht="19.5" customHeight="1">
      <c r="A9" s="9">
        <v>7</v>
      </c>
      <c r="B9" s="24">
        <v>372</v>
      </c>
      <c r="C9" s="10" t="str">
        <f>VLOOKUP(B9,'[1]Route2021'!$A$2:$D$1040,3,FALSE)</f>
        <v>DELY JULIEN</v>
      </c>
      <c r="D9" s="14" t="str">
        <f>VLOOKUP(B9,'[1]Route2021'!$A$2:$D$1040,4,FALSE)</f>
        <v>ASSOCIATION CYCLISTE D'ETROEUNGT</v>
      </c>
      <c r="E9" s="10"/>
      <c r="F9" s="18"/>
      <c r="G9" s="19"/>
      <c r="H9" s="1">
        <f t="shared" si="0"/>
        <v>7</v>
      </c>
    </row>
    <row r="10" spans="1:8" ht="19.5" customHeight="1">
      <c r="A10" s="9">
        <v>8</v>
      </c>
      <c r="B10" s="24">
        <v>356</v>
      </c>
      <c r="C10" s="10" t="str">
        <f>VLOOKUP(B10,'[1]Route2021'!$A$2:$D$1040,3,FALSE)</f>
        <v>LACROIX FRÉDÉRIC</v>
      </c>
      <c r="D10" s="14" t="str">
        <f>VLOOKUP(B10,'[1]Route2021'!$A$2:$D$1040,4,FALSE)</f>
        <v>VELO CLUB ROUBAIX</v>
      </c>
      <c r="E10" s="10"/>
      <c r="F10" s="18"/>
      <c r="G10" s="19"/>
      <c r="H10" s="1">
        <f t="shared" si="0"/>
        <v>8</v>
      </c>
    </row>
    <row r="11" spans="1:8" ht="19.5" customHeight="1">
      <c r="A11" s="9">
        <v>9</v>
      </c>
      <c r="B11" s="24">
        <v>235</v>
      </c>
      <c r="C11" s="10" t="str">
        <f>VLOOKUP(B11,'[1]Route2021'!$A$2:$D$1040,3,FALSE)</f>
        <v>DEPARIS TRISTAN</v>
      </c>
      <c r="D11" s="14" t="str">
        <f>VLOOKUP(B11,'[1]Route2021'!$A$2:$D$1040,4,FALSE)</f>
        <v>LINSELLES CYCLISME</v>
      </c>
      <c r="E11" s="10"/>
      <c r="F11" s="18"/>
      <c r="G11" s="19"/>
      <c r="H11" s="1">
        <f t="shared" si="0"/>
        <v>9</v>
      </c>
    </row>
    <row r="12" spans="1:8" ht="19.5" customHeight="1">
      <c r="A12" s="9">
        <v>10</v>
      </c>
      <c r="B12" s="24">
        <v>365</v>
      </c>
      <c r="C12" s="10" t="str">
        <f>VLOOKUP(B12,'[1]Route2021'!$A$2:$D$1040,3,FALSE)</f>
        <v>CAILLEAU ANTHONY</v>
      </c>
      <c r="D12" s="14" t="str">
        <f>VLOOKUP(B12,'[1]Route2021'!$A$2:$D$1040,4,FALSE)</f>
        <v>UNION VELOCIPEDIQUE FOURMISIENNE</v>
      </c>
      <c r="E12" s="10"/>
      <c r="F12" s="18"/>
      <c r="G12" s="19"/>
      <c r="H12" s="1">
        <f t="shared" si="0"/>
        <v>10</v>
      </c>
    </row>
    <row r="13" spans="1:8" ht="19.5" customHeight="1">
      <c r="A13" s="9">
        <v>11</v>
      </c>
      <c r="B13" s="24">
        <v>369</v>
      </c>
      <c r="C13" s="10" t="str">
        <f>VLOOKUP(B13,'[1]Route2021'!$A$2:$D$1040,3,FALSE)</f>
        <v>BEGLIOMINI LAURENT</v>
      </c>
      <c r="D13" s="14" t="str">
        <f>VLOOKUP(B13,'[1]Route2021'!$A$2:$D$1040,4,FALSE)</f>
        <v>GAZ ELEC CLUB DE DOUAI</v>
      </c>
      <c r="E13" s="10"/>
      <c r="F13" s="18"/>
      <c r="G13" s="19"/>
      <c r="H13" s="1">
        <f t="shared" si="0"/>
        <v>11</v>
      </c>
    </row>
    <row r="14" spans="1:8" ht="19.5" customHeight="1">
      <c r="A14" s="9">
        <v>12</v>
      </c>
      <c r="B14" s="24">
        <v>218</v>
      </c>
      <c r="C14" s="10" t="str">
        <f>VLOOKUP(B14,'[1]Route2021'!$A$2:$D$1040,3,FALSE)</f>
        <v>STIEVENART FRÉDÉRIC</v>
      </c>
      <c r="D14" s="14" t="str">
        <f>VLOOKUP(B14,'[1]Route2021'!$A$2:$D$1040,4,FALSE)</f>
        <v>ETOILE CYCLISTE LIEU ST AMAND</v>
      </c>
      <c r="E14" s="10"/>
      <c r="F14" s="18"/>
      <c r="G14" s="19"/>
      <c r="H14" s="1">
        <f t="shared" si="0"/>
        <v>12</v>
      </c>
    </row>
    <row r="15" spans="1:8" ht="19.5" customHeight="1">
      <c r="A15" s="9">
        <v>13</v>
      </c>
      <c r="B15" s="24">
        <v>283</v>
      </c>
      <c r="C15" s="10" t="str">
        <f>VLOOKUP(B15,'[1]Route2021'!$A$2:$D$1040,3,FALSE)</f>
        <v>CAILLARD ANTHONY</v>
      </c>
      <c r="D15" s="14" t="str">
        <f>VLOOKUP(B15,'[1]Route2021'!$A$2:$D$1040,4,FALSE)</f>
        <v>CYCLING THUN L'EVEQUE</v>
      </c>
      <c r="E15" s="10"/>
      <c r="F15" s="18"/>
      <c r="G15" s="19"/>
      <c r="H15" s="1">
        <f t="shared" si="0"/>
        <v>13</v>
      </c>
    </row>
    <row r="16" spans="1:8" ht="19.5" customHeight="1">
      <c r="A16" s="9">
        <v>14</v>
      </c>
      <c r="B16" s="24">
        <v>322</v>
      </c>
      <c r="C16" s="10" t="str">
        <f>VLOOKUP(B16,'[1]Route2021'!$A$2:$D$1040,3,FALSE)</f>
        <v>DUPIRE REMI</v>
      </c>
      <c r="D16" s="14" t="str">
        <f>VLOOKUP(B16,'[1]Route2021'!$A$2:$D$1040,4,FALSE)</f>
        <v>TEAM TOMASINA WAMBRECHIES</v>
      </c>
      <c r="E16" s="10"/>
      <c r="F16" s="18"/>
      <c r="G16" s="19"/>
      <c r="H16" s="1">
        <f t="shared" si="0"/>
        <v>14</v>
      </c>
    </row>
    <row r="17" spans="1:8" ht="19.5" customHeight="1">
      <c r="A17" s="9">
        <v>15</v>
      </c>
      <c r="B17" s="24">
        <v>290</v>
      </c>
      <c r="C17" s="10" t="str">
        <f>VLOOKUP(B17,'[1]Route2021'!$A$2:$D$1040,3,FALSE)</f>
        <v>MICHEL ANTHONY</v>
      </c>
      <c r="D17" s="14" t="str">
        <f>VLOOKUP(B17,'[1]Route2021'!$A$2:$D$1040,4,FALSE)</f>
        <v>CLUB CYCLISTE LOUVROIL (C.C.L.)</v>
      </c>
      <c r="E17" s="10"/>
      <c r="F17" s="18"/>
      <c r="G17" s="19"/>
      <c r="H17" s="1">
        <f t="shared" si="0"/>
        <v>15</v>
      </c>
    </row>
    <row r="18" spans="1:8" ht="19.5" customHeight="1">
      <c r="A18" s="9">
        <v>16</v>
      </c>
      <c r="B18" s="24">
        <v>358</v>
      </c>
      <c r="C18" s="10" t="str">
        <f>VLOOKUP(B18,'[1]Route2021'!$A$2:$D$1040,3,FALSE)</f>
        <v>HERBLOT JEREMIE</v>
      </c>
      <c r="D18" s="14" t="str">
        <f>VLOOKUP(B18,'[1]Route2021'!$A$2:$D$1040,4,FALSE)</f>
        <v>ASSOCIATION CYCLISTE D'ETROEUNGT</v>
      </c>
      <c r="E18" s="10"/>
      <c r="F18" s="18"/>
      <c r="G18" s="19"/>
      <c r="H18" s="1">
        <f t="shared" si="0"/>
        <v>16</v>
      </c>
    </row>
    <row r="19" spans="1:8" ht="19.5" customHeight="1">
      <c r="A19" s="9">
        <v>17</v>
      </c>
      <c r="B19" s="24">
        <v>368</v>
      </c>
      <c r="C19" s="10" t="str">
        <f>VLOOKUP(B19,'[1]Route2021'!$A$2:$D$1040,3,FALSE)</f>
        <v>BEAUCAMP MATHIEU</v>
      </c>
      <c r="D19" s="14" t="str">
        <f>VLOOKUP(B19,'[1]Route2021'!$A$2:$D$1040,4,FALSE)</f>
        <v>ASSOCIATION CYCLISTE DE CUINCY</v>
      </c>
      <c r="E19" s="10"/>
      <c r="F19" s="18"/>
      <c r="G19" s="19"/>
      <c r="H19" s="1">
        <f t="shared" si="0"/>
        <v>17</v>
      </c>
    </row>
    <row r="20" spans="1:8" ht="19.5" customHeight="1">
      <c r="A20" s="9">
        <v>18</v>
      </c>
      <c r="B20" s="24">
        <v>388</v>
      </c>
      <c r="C20" s="10" t="str">
        <f>VLOOKUP(B20,'[1]Route2021'!$A$2:$D$1040,3,FALSE)</f>
        <v>BASTIN JEREMY</v>
      </c>
      <c r="D20" s="14" t="str">
        <f>VLOOKUP(B20,'[1]Route2021'!$A$2:$D$1040,4,FALSE)</f>
        <v>CERCLE OLYMPIQUE MARCOING</v>
      </c>
      <c r="E20" s="10"/>
      <c r="F20" s="18"/>
      <c r="G20" s="19"/>
      <c r="H20" s="1">
        <f t="shared" si="0"/>
        <v>18</v>
      </c>
    </row>
    <row r="21" spans="1:8" ht="19.5" customHeight="1">
      <c r="A21" s="9">
        <v>19</v>
      </c>
      <c r="B21" s="24">
        <v>316</v>
      </c>
      <c r="C21" s="10" t="str">
        <f>VLOOKUP(B21,'[1]Route2021'!$A$2:$D$1040,3,FALSE)</f>
        <v>FERRO ORAZIO</v>
      </c>
      <c r="D21" s="14" t="str">
        <f>VLOOKUP(B21,'[1]Route2021'!$A$2:$D$1040,4,FALSE)</f>
        <v>TEAM B.B.L. HERGNIES</v>
      </c>
      <c r="E21" s="10"/>
      <c r="F21" s="18"/>
      <c r="G21" s="19"/>
      <c r="H21" s="1">
        <f t="shared" si="0"/>
        <v>19</v>
      </c>
    </row>
    <row r="22" spans="1:8" ht="19.5" customHeight="1">
      <c r="A22" s="9">
        <v>20</v>
      </c>
      <c r="B22" s="24">
        <v>233</v>
      </c>
      <c r="C22" s="10" t="str">
        <f>VLOOKUP(B22,'[1]Route2021'!$A$2:$D$1040,3,FALSE)</f>
        <v>TAISNE CHRISTOPHE</v>
      </c>
      <c r="D22" s="14" t="str">
        <f>VLOOKUP(B22,'[1]Route2021'!$A$2:$D$1040,4,FALSE)</f>
        <v>GAZ ELEC CLUB DE DOUAI</v>
      </c>
      <c r="E22" s="10"/>
      <c r="F22" s="18"/>
      <c r="G22" s="19"/>
      <c r="H22" s="1">
        <f t="shared" si="0"/>
        <v>20</v>
      </c>
    </row>
    <row r="23" spans="1:8" ht="19.5" customHeight="1">
      <c r="A23" s="9">
        <v>21</v>
      </c>
      <c r="B23" s="24">
        <v>389</v>
      </c>
      <c r="C23" s="10" t="str">
        <f>VLOOKUP(B23,'[1]Route2021'!$A$2:$D$1040,3,FALSE)</f>
        <v>CAILLEAU ADRIEN</v>
      </c>
      <c r="D23" s="14" t="str">
        <f>VLOOKUP(B23,'[1]Route2021'!$A$2:$D$1040,4,FALSE)</f>
        <v>UNION VELOCIPEDIQUE FOURMISIENNE</v>
      </c>
      <c r="E23" s="10"/>
      <c r="F23" s="18"/>
      <c r="G23" s="19"/>
      <c r="H23" s="1">
        <f t="shared" si="0"/>
        <v>21</v>
      </c>
    </row>
    <row r="24" spans="1:8" ht="19.5" customHeight="1">
      <c r="A24" s="9">
        <v>22</v>
      </c>
      <c r="B24" s="24">
        <v>256</v>
      </c>
      <c r="C24" s="10" t="str">
        <f>VLOOKUP(B24,'[1]Route2021'!$A$2:$D$1040,3,FALSE)</f>
        <v>POUCET LAURENT</v>
      </c>
      <c r="D24" s="14" t="str">
        <f>VLOOKUP(B24,'[1]Route2021'!$A$2:$D$1040,4,FALSE)</f>
        <v>ASSOCIATION CYCLISTE D'ETROEUNGT</v>
      </c>
      <c r="E24" s="10"/>
      <c r="F24" s="18"/>
      <c r="G24" s="19"/>
      <c r="H24" s="1">
        <f t="shared" si="0"/>
        <v>22</v>
      </c>
    </row>
    <row r="25" spans="1:8" ht="19.5" customHeight="1">
      <c r="A25" s="9">
        <v>23</v>
      </c>
      <c r="B25" s="24">
        <v>221</v>
      </c>
      <c r="C25" s="10" t="str">
        <f>VLOOKUP(B25,'[1]Route2021'!$A$2:$D$1040,3,FALSE)</f>
        <v>BLARY GILLES</v>
      </c>
      <c r="D25" s="14" t="str">
        <f>VLOOKUP(B25,'[1]Route2021'!$A$2:$D$1040,4,FALSE)</f>
        <v>HAVELUY CYCLO CLUB</v>
      </c>
      <c r="E25" s="10"/>
      <c r="F25" s="18"/>
      <c r="G25" s="19"/>
      <c r="H25" s="1">
        <f t="shared" si="0"/>
        <v>23</v>
      </c>
    </row>
    <row r="26" spans="1:8" ht="19.5" customHeight="1">
      <c r="A26" s="9">
        <v>24</v>
      </c>
      <c r="B26" s="24">
        <v>359</v>
      </c>
      <c r="C26" s="10" t="str">
        <f>VLOOKUP(B26,'[1]Route2021'!$A$2:$D$1040,3,FALSE)</f>
        <v>HIERNAUX TANGUY</v>
      </c>
      <c r="D26" s="14" t="str">
        <f>VLOOKUP(B26,'[1]Route2021'!$A$2:$D$1040,4,FALSE)</f>
        <v>ASSOCIATION CYCLISTE D'ETROEUNGT</v>
      </c>
      <c r="E26" s="10"/>
      <c r="F26" s="18"/>
      <c r="G26" s="19"/>
      <c r="H26" s="1">
        <f t="shared" si="0"/>
        <v>24</v>
      </c>
    </row>
    <row r="27" spans="1:8" ht="19.5" customHeight="1">
      <c r="A27" s="9">
        <v>25</v>
      </c>
      <c r="B27" s="24">
        <v>278</v>
      </c>
      <c r="C27" s="10" t="str">
        <f>VLOOKUP(B27,'[1]Route2021'!$A$2:$D$1040,3,FALSE)</f>
        <v>DI CARLO DONATO</v>
      </c>
      <c r="D27" s="14" t="str">
        <f>VLOOKUP(B27,'[1]Route2021'!$A$2:$D$1040,4,FALSE)</f>
        <v>TEAM TOMASINA WAMBRECHIES</v>
      </c>
      <c r="E27" s="10"/>
      <c r="F27" s="18"/>
      <c r="G27" s="19"/>
      <c r="H27" s="1">
        <f t="shared" si="0"/>
        <v>25</v>
      </c>
    </row>
    <row r="28" spans="1:8" ht="19.5" customHeight="1">
      <c r="A28" s="9">
        <v>26</v>
      </c>
      <c r="B28" s="24">
        <v>311</v>
      </c>
      <c r="C28" s="10" t="str">
        <f>VLOOKUP(B28,'[1]Route2021'!$A$2:$D$1040,3,FALSE)</f>
        <v>LAPOTRE FRANCOIS</v>
      </c>
      <c r="D28" s="14" t="str">
        <f>VLOOKUP(B28,'[1]Route2021'!$A$2:$D$1040,4,FALSE)</f>
        <v>UNION SPORTIVE VALENCIENNES MARLY</v>
      </c>
      <c r="E28" s="10"/>
      <c r="F28" s="18"/>
      <c r="G28" s="19"/>
      <c r="H28" s="1">
        <f t="shared" si="0"/>
        <v>26</v>
      </c>
    </row>
    <row r="29" spans="1:8" ht="19.5" customHeight="1">
      <c r="A29" s="9">
        <v>27</v>
      </c>
      <c r="B29" s="24"/>
      <c r="C29" s="10" t="e">
        <f>VLOOKUP(B29,'[1]Route2021'!$A$2:$D$1040,3,FALSE)</f>
        <v>#N/A</v>
      </c>
      <c r="D29" s="14" t="e">
        <f>VLOOKUP(B29,'[1]Route2021'!$A$2:$D$1040,4,FALSE)</f>
        <v>#N/A</v>
      </c>
      <c r="E29" s="10"/>
      <c r="F29" s="18"/>
      <c r="G29" s="19"/>
      <c r="H29" s="1">
        <f t="shared" si="0"/>
        <v>27</v>
      </c>
    </row>
    <row r="30" spans="1:8" ht="19.5" customHeight="1">
      <c r="A30" s="9">
        <v>28</v>
      </c>
      <c r="B30" s="24"/>
      <c r="C30" s="10" t="e">
        <f>VLOOKUP(B30,'[1]Route2021'!$A$2:$D$1040,3,FALSE)</f>
        <v>#N/A</v>
      </c>
      <c r="D30" s="14" t="e">
        <f>VLOOKUP(B30,'[1]Route2021'!$A$2:$D$1040,4,FALSE)</f>
        <v>#N/A</v>
      </c>
      <c r="E30" s="10"/>
      <c r="F30" s="18"/>
      <c r="G30" s="19"/>
      <c r="H30" s="1">
        <f t="shared" si="0"/>
        <v>28</v>
      </c>
    </row>
    <row r="31" spans="1:8" ht="19.5" customHeight="1">
      <c r="A31" s="9">
        <v>29</v>
      </c>
      <c r="B31" s="24"/>
      <c r="C31" s="10" t="e">
        <f>VLOOKUP(B31,'[1]Route2021'!$A$2:$D$1040,3,FALSE)</f>
        <v>#N/A</v>
      </c>
      <c r="D31" s="14" t="e">
        <f>VLOOKUP(B31,'[1]Route2021'!$A$2:$D$1040,4,FALSE)</f>
        <v>#N/A</v>
      </c>
      <c r="E31" s="10"/>
      <c r="F31" s="18"/>
      <c r="G31" s="19"/>
      <c r="H31" s="1">
        <f t="shared" si="0"/>
        <v>29</v>
      </c>
    </row>
    <row r="32" spans="1:8" ht="19.5" customHeight="1">
      <c r="A32" s="9">
        <v>30</v>
      </c>
      <c r="B32" s="24"/>
      <c r="C32" s="10" t="e">
        <f>VLOOKUP(B32,'[1]Route2021'!$A$2:$D$1040,3,FALSE)</f>
        <v>#N/A</v>
      </c>
      <c r="D32" s="14" t="e">
        <f>VLOOKUP(B32,'[1]Route2021'!$A$2:$D$1040,4,FALSE)</f>
        <v>#N/A</v>
      </c>
      <c r="E32" s="10"/>
      <c r="F32" s="18"/>
      <c r="G32" s="19"/>
      <c r="H32" s="1">
        <f t="shared" si="0"/>
        <v>30</v>
      </c>
    </row>
    <row r="33" spans="1:8" ht="19.5" customHeight="1">
      <c r="A33" s="9">
        <v>31</v>
      </c>
      <c r="B33" s="24"/>
      <c r="C33" s="10" t="e">
        <f>VLOOKUP(B33,'[1]Route2021'!$A$2:$D$1040,3,FALSE)</f>
        <v>#N/A</v>
      </c>
      <c r="D33" s="14" t="e">
        <f>VLOOKUP(B33,'[1]Route2021'!$A$2:$D$1040,4,FALSE)</f>
        <v>#N/A</v>
      </c>
      <c r="E33" s="10"/>
      <c r="F33" s="18"/>
      <c r="G33" s="19"/>
      <c r="H33" s="1">
        <f t="shared" si="0"/>
        <v>31</v>
      </c>
    </row>
    <row r="34" spans="1:8" ht="19.5" customHeight="1">
      <c r="A34" s="9">
        <v>32</v>
      </c>
      <c r="B34" s="24"/>
      <c r="C34" s="10" t="e">
        <f>VLOOKUP(B34,'[1]Route2021'!$A$2:$D$1040,3,FALSE)</f>
        <v>#N/A</v>
      </c>
      <c r="D34" s="14" t="e">
        <f>VLOOKUP(B34,'[1]Route2021'!$A$2:$D$1040,4,FALSE)</f>
        <v>#N/A</v>
      </c>
      <c r="E34" s="10"/>
      <c r="F34" s="18"/>
      <c r="G34" s="19"/>
      <c r="H34" s="1">
        <f t="shared" si="0"/>
        <v>32</v>
      </c>
    </row>
    <row r="35" spans="1:8" ht="19.5" customHeight="1">
      <c r="A35" s="9">
        <v>33</v>
      </c>
      <c r="B35" s="24"/>
      <c r="C35" s="10" t="e">
        <f>VLOOKUP(B35,'[1]Route2021'!$A$2:$D$1040,3,FALSE)</f>
        <v>#N/A</v>
      </c>
      <c r="D35" s="14" t="e">
        <f>VLOOKUP(B35,'[1]Route2021'!$A$2:$D$1040,4,FALSE)</f>
        <v>#N/A</v>
      </c>
      <c r="E35" s="10"/>
      <c r="F35" s="18"/>
      <c r="G35" s="19"/>
      <c r="H35" s="1">
        <f t="shared" si="0"/>
        <v>33</v>
      </c>
    </row>
    <row r="36" spans="1:8" ht="19.5" customHeight="1">
      <c r="A36" s="9">
        <v>34</v>
      </c>
      <c r="B36" s="24"/>
      <c r="C36" s="10" t="e">
        <f>VLOOKUP(B36,'[1]Route2021'!$A$2:$D$1040,3,FALSE)</f>
        <v>#N/A</v>
      </c>
      <c r="D36" s="14" t="e">
        <f>VLOOKUP(B36,'[1]Route2021'!$A$2:$D$1040,4,FALSE)</f>
        <v>#N/A</v>
      </c>
      <c r="E36" s="10"/>
      <c r="F36" s="18"/>
      <c r="G36" s="19"/>
      <c r="H36" s="1">
        <f t="shared" si="0"/>
        <v>34</v>
      </c>
    </row>
    <row r="37" spans="1:8" ht="19.5" customHeight="1">
      <c r="A37" s="9">
        <v>35</v>
      </c>
      <c r="B37" s="24"/>
      <c r="C37" s="10" t="e">
        <f>VLOOKUP(B37,'[1]Route2021'!$A$2:$D$1040,3,FALSE)</f>
        <v>#N/A</v>
      </c>
      <c r="D37" s="14" t="e">
        <f>VLOOKUP(B37,'[1]Route2021'!$A$2:$D$1040,4,FALSE)</f>
        <v>#N/A</v>
      </c>
      <c r="E37" s="10"/>
      <c r="F37" s="18"/>
      <c r="G37" s="19"/>
      <c r="H37" s="1">
        <f t="shared" si="0"/>
        <v>35</v>
      </c>
    </row>
    <row r="38" spans="1:8" ht="19.5" customHeight="1">
      <c r="A38" s="9">
        <v>36</v>
      </c>
      <c r="B38" s="24"/>
      <c r="C38" s="10" t="e">
        <f>VLOOKUP(B38,'[1]Route2021'!$A$2:$D$1040,3,FALSE)</f>
        <v>#N/A</v>
      </c>
      <c r="D38" s="14" t="e">
        <f>VLOOKUP(B38,'[1]Route2021'!$A$2:$D$1040,4,FALSE)</f>
        <v>#N/A</v>
      </c>
      <c r="E38" s="10"/>
      <c r="F38" s="18"/>
      <c r="G38" s="19"/>
      <c r="H38" s="1">
        <f t="shared" si="0"/>
        <v>36</v>
      </c>
    </row>
    <row r="39" spans="1:8" ht="19.5" customHeight="1">
      <c r="A39" s="9">
        <v>37</v>
      </c>
      <c r="B39" s="24"/>
      <c r="C39" s="10" t="e">
        <f>VLOOKUP(B39,'[1]Route2021'!$A$2:$D$1040,3,FALSE)</f>
        <v>#N/A</v>
      </c>
      <c r="D39" s="14" t="e">
        <f>VLOOKUP(B39,'[1]Route2021'!$A$2:$D$1040,4,FALSE)</f>
        <v>#N/A</v>
      </c>
      <c r="E39" s="10"/>
      <c r="F39" s="18"/>
      <c r="G39" s="19"/>
      <c r="H39" s="1">
        <f t="shared" si="0"/>
        <v>37</v>
      </c>
    </row>
    <row r="40" spans="1:8" ht="19.5" customHeight="1">
      <c r="A40" s="9">
        <v>38</v>
      </c>
      <c r="B40" s="24"/>
      <c r="C40" s="10" t="e">
        <f>VLOOKUP(B40,'[1]Route2021'!$A$2:$D$1040,3,FALSE)</f>
        <v>#N/A</v>
      </c>
      <c r="D40" s="14" t="e">
        <f>VLOOKUP(B40,'[1]Route2021'!$A$2:$D$1040,4,FALSE)</f>
        <v>#N/A</v>
      </c>
      <c r="E40" s="10"/>
      <c r="F40" s="18"/>
      <c r="G40" s="19"/>
      <c r="H40" s="1">
        <f t="shared" si="0"/>
        <v>38</v>
      </c>
    </row>
    <row r="41" spans="1:8" ht="19.5" customHeight="1">
      <c r="A41" s="9">
        <v>39</v>
      </c>
      <c r="B41" s="24"/>
      <c r="C41" s="10" t="e">
        <f>VLOOKUP(B41,'[1]Route2021'!$A$2:$D$1040,3,FALSE)</f>
        <v>#N/A</v>
      </c>
      <c r="D41" s="14" t="e">
        <f>VLOOKUP(B41,'[1]Route2021'!$A$2:$D$1040,4,FALSE)</f>
        <v>#N/A</v>
      </c>
      <c r="E41" s="10"/>
      <c r="F41" s="18"/>
      <c r="G41" s="19"/>
      <c r="H41" s="1">
        <f t="shared" si="0"/>
        <v>39</v>
      </c>
    </row>
    <row r="42" spans="1:8" ht="19.5" customHeight="1">
      <c r="A42" s="9">
        <v>40</v>
      </c>
      <c r="B42" s="24"/>
      <c r="C42" s="10" t="e">
        <f>VLOOKUP(B42,'[1]Route2021'!$A$2:$D$1040,3,FALSE)</f>
        <v>#N/A</v>
      </c>
      <c r="D42" s="14" t="e">
        <f>VLOOKUP(B42,'[1]Route2021'!$A$2:$D$1040,4,FALSE)</f>
        <v>#N/A</v>
      </c>
      <c r="E42" s="10"/>
      <c r="F42" s="18"/>
      <c r="G42" s="19"/>
      <c r="H42" s="1">
        <f t="shared" si="0"/>
        <v>40</v>
      </c>
    </row>
    <row r="43" spans="1:8" ht="19.5" customHeight="1">
      <c r="A43" s="9">
        <v>41</v>
      </c>
      <c r="B43" s="24"/>
      <c r="C43" s="10" t="e">
        <f>VLOOKUP(B43,'[1]Route2021'!$A$2:$D$1040,3,FALSE)</f>
        <v>#N/A</v>
      </c>
      <c r="D43" s="14" t="e">
        <f>VLOOKUP(B43,'[1]Route2021'!$A$2:$D$1040,4,FALSE)</f>
        <v>#N/A</v>
      </c>
      <c r="E43" s="10"/>
      <c r="F43" s="18"/>
      <c r="G43" s="19"/>
      <c r="H43" s="1">
        <f t="shared" si="0"/>
        <v>41</v>
      </c>
    </row>
    <row r="44" spans="1:8" ht="19.5" customHeight="1">
      <c r="A44" s="9">
        <v>42</v>
      </c>
      <c r="B44" s="24"/>
      <c r="C44" s="10" t="e">
        <f>VLOOKUP(B44,'[1]Route2021'!$A$2:$D$1040,3,FALSE)</f>
        <v>#N/A</v>
      </c>
      <c r="D44" s="14" t="e">
        <f>VLOOKUP(B44,'[1]Route2021'!$A$2:$D$1040,4,FALSE)</f>
        <v>#N/A</v>
      </c>
      <c r="E44" s="10"/>
      <c r="F44" s="18"/>
      <c r="G44" s="19"/>
      <c r="H44" s="1">
        <f t="shared" si="0"/>
        <v>42</v>
      </c>
    </row>
    <row r="45" spans="1:8" ht="19.5" customHeight="1">
      <c r="A45" s="9">
        <v>43</v>
      </c>
      <c r="B45" s="24"/>
      <c r="C45" s="10" t="e">
        <f>VLOOKUP(B45,'[1]Route2021'!$A$2:$D$1040,3,FALSE)</f>
        <v>#N/A</v>
      </c>
      <c r="D45" s="14" t="e">
        <f>VLOOKUP(B45,'[1]Route2021'!$A$2:$D$1040,4,FALSE)</f>
        <v>#N/A</v>
      </c>
      <c r="E45" s="10"/>
      <c r="F45" s="18"/>
      <c r="G45" s="19"/>
      <c r="H45" s="1">
        <f t="shared" si="0"/>
        <v>43</v>
      </c>
    </row>
    <row r="46" spans="1:8" ht="19.5" customHeight="1">
      <c r="A46" s="9">
        <v>44</v>
      </c>
      <c r="B46" s="24"/>
      <c r="C46" s="10" t="e">
        <f>VLOOKUP(B46,'[1]Route2021'!$A$2:$D$1040,3,FALSE)</f>
        <v>#N/A</v>
      </c>
      <c r="D46" s="14" t="e">
        <f>VLOOKUP(B46,'[1]Route2021'!$A$2:$D$1040,4,FALSE)</f>
        <v>#N/A</v>
      </c>
      <c r="E46" s="10"/>
      <c r="F46" s="18"/>
      <c r="G46" s="19"/>
      <c r="H46" s="1">
        <f t="shared" si="0"/>
        <v>44</v>
      </c>
    </row>
    <row r="47" spans="1:8" ht="19.5" customHeight="1">
      <c r="A47" s="9">
        <v>45</v>
      </c>
      <c r="B47" s="24"/>
      <c r="C47" s="10" t="e">
        <f>VLOOKUP(B47,'[1]Route2021'!$A$2:$D$1040,3,FALSE)</f>
        <v>#N/A</v>
      </c>
      <c r="D47" s="14" t="e">
        <f>VLOOKUP(B47,'[1]Route2021'!$A$2:$D$1040,4,FALSE)</f>
        <v>#N/A</v>
      </c>
      <c r="E47" s="10"/>
      <c r="F47" s="18"/>
      <c r="G47" s="19"/>
      <c r="H47" s="1">
        <f t="shared" si="0"/>
        <v>45</v>
      </c>
    </row>
    <row r="48" spans="1:8" ht="19.5" customHeight="1">
      <c r="A48" s="9">
        <v>46</v>
      </c>
      <c r="B48" s="24"/>
      <c r="C48" s="10" t="e">
        <f>VLOOKUP(B48,'[1]Route2021'!$A$2:$D$1040,3,FALSE)</f>
        <v>#N/A</v>
      </c>
      <c r="D48" s="14" t="e">
        <f>VLOOKUP(B48,'[1]Route2021'!$A$2:$D$1040,4,FALSE)</f>
        <v>#N/A</v>
      </c>
      <c r="E48" s="10"/>
      <c r="F48" s="18"/>
      <c r="G48" s="19"/>
      <c r="H48" s="1">
        <f t="shared" si="0"/>
        <v>46</v>
      </c>
    </row>
    <row r="49" spans="1:8" ht="19.5" customHeight="1">
      <c r="A49" s="9">
        <v>47</v>
      </c>
      <c r="B49" s="24"/>
      <c r="C49" s="10" t="e">
        <f>VLOOKUP(B49,'[1]Route2021'!$A$2:$D$1040,3,FALSE)</f>
        <v>#N/A</v>
      </c>
      <c r="D49" s="14" t="e">
        <f>VLOOKUP(B49,'[1]Route2021'!$A$2:$D$1040,4,FALSE)</f>
        <v>#N/A</v>
      </c>
      <c r="E49" s="10"/>
      <c r="F49" s="18"/>
      <c r="G49" s="19"/>
      <c r="H49" s="1">
        <f t="shared" si="0"/>
        <v>47</v>
      </c>
    </row>
    <row r="50" spans="1:8" ht="19.5" customHeight="1">
      <c r="A50" s="9">
        <v>48</v>
      </c>
      <c r="B50" s="24"/>
      <c r="C50" s="10" t="e">
        <f>VLOOKUP(B50,'[1]Route2021'!$A$2:$D$1040,3,FALSE)</f>
        <v>#N/A</v>
      </c>
      <c r="D50" s="14" t="e">
        <f>VLOOKUP(B50,'[1]Route2021'!$A$2:$D$1040,4,FALSE)</f>
        <v>#N/A</v>
      </c>
      <c r="E50" s="10"/>
      <c r="F50" s="18"/>
      <c r="G50" s="19"/>
      <c r="H50" s="1">
        <f t="shared" si="0"/>
        <v>48</v>
      </c>
    </row>
    <row r="51" spans="1:8" ht="19.5" customHeight="1">
      <c r="A51" s="9">
        <v>49</v>
      </c>
      <c r="B51" s="24"/>
      <c r="C51" s="10" t="e">
        <f>VLOOKUP(B51,'[1]Route2021'!$A$2:$D$1040,3,FALSE)</f>
        <v>#N/A</v>
      </c>
      <c r="D51" s="14" t="e">
        <f>VLOOKUP(B51,'[1]Route2021'!$A$2:$D$1040,4,FALSE)</f>
        <v>#N/A</v>
      </c>
      <c r="E51" s="10"/>
      <c r="F51" s="18"/>
      <c r="G51" s="19"/>
      <c r="H51" s="1">
        <f t="shared" si="0"/>
        <v>49</v>
      </c>
    </row>
    <row r="52" spans="1:8" ht="19.5" customHeight="1">
      <c r="A52" s="9">
        <v>49</v>
      </c>
      <c r="B52" s="24"/>
      <c r="C52" s="10" t="e">
        <f>VLOOKUP(B52,'[1]Route2021'!$A$2:$D$1040,3,FALSE)</f>
        <v>#N/A</v>
      </c>
      <c r="D52" s="14" t="e">
        <f>VLOOKUP(B52,'[1]Route2021'!$A$2:$D$1040,4,FALSE)</f>
        <v>#N/A</v>
      </c>
      <c r="E52" s="10"/>
      <c r="F52" s="18"/>
      <c r="G52" s="19"/>
      <c r="H52" s="1">
        <f t="shared" si="0"/>
        <v>49</v>
      </c>
    </row>
    <row r="53" spans="1:8" ht="19.5" customHeight="1">
      <c r="A53" s="9">
        <v>50</v>
      </c>
      <c r="B53" s="24"/>
      <c r="C53" s="10" t="e">
        <f>VLOOKUP(B53,'[1]Route2021'!$A$2:$D$1040,3,FALSE)</f>
        <v>#N/A</v>
      </c>
      <c r="D53" s="14" t="e">
        <f>VLOOKUP(B53,'[1]Route2021'!$A$2:$D$1040,4,FALSE)</f>
        <v>#N/A</v>
      </c>
      <c r="E53" s="10"/>
      <c r="F53" s="18"/>
      <c r="G53" s="19"/>
      <c r="H53" s="1">
        <f t="shared" si="0"/>
        <v>50</v>
      </c>
    </row>
    <row r="54" spans="1:8" ht="19.5" customHeight="1">
      <c r="A54" s="9">
        <v>51</v>
      </c>
      <c r="B54" s="24"/>
      <c r="C54" s="10" t="e">
        <f>VLOOKUP(B54,'[1]Route2021'!$A$2:$D$1040,3,FALSE)</f>
        <v>#N/A</v>
      </c>
      <c r="D54" s="14" t="e">
        <f>VLOOKUP(B54,'[1]Route2021'!$A$2:$D$1040,4,FALSE)</f>
        <v>#N/A</v>
      </c>
      <c r="E54" s="10"/>
      <c r="F54" s="18"/>
      <c r="G54" s="19"/>
      <c r="H54" s="1">
        <f t="shared" si="0"/>
        <v>51</v>
      </c>
    </row>
    <row r="55" spans="1:8" ht="19.5" customHeight="1">
      <c r="A55" s="9">
        <v>52</v>
      </c>
      <c r="B55" s="24"/>
      <c r="C55" s="10" t="e">
        <f>VLOOKUP(B55,'[1]Route2021'!$A$2:$D$1040,3,FALSE)</f>
        <v>#N/A</v>
      </c>
      <c r="D55" s="14" t="e">
        <f>VLOOKUP(B55,'[1]Route2021'!$A$2:$D$1040,4,FALSE)</f>
        <v>#N/A</v>
      </c>
      <c r="E55" s="10"/>
      <c r="F55" s="18"/>
      <c r="G55" s="19"/>
      <c r="H55" s="1">
        <f t="shared" si="0"/>
        <v>52</v>
      </c>
    </row>
    <row r="56" spans="1:8" ht="19.5" customHeight="1">
      <c r="A56" s="9">
        <v>53</v>
      </c>
      <c r="B56" s="24"/>
      <c r="C56" s="10" t="e">
        <f>VLOOKUP(B56,'[1]Route2021'!$A$2:$D$1040,3,FALSE)</f>
        <v>#N/A</v>
      </c>
      <c r="D56" s="14" t="e">
        <f>VLOOKUP(B56,'[1]Route2021'!$A$2:$D$1040,4,FALSE)</f>
        <v>#N/A</v>
      </c>
      <c r="E56" s="10"/>
      <c r="F56" s="18"/>
      <c r="G56" s="19"/>
      <c r="H56" s="1">
        <f t="shared" si="0"/>
        <v>53</v>
      </c>
    </row>
    <row r="57" spans="1:8" ht="19.5" customHeight="1">
      <c r="A57" s="9">
        <v>54</v>
      </c>
      <c r="B57" s="24"/>
      <c r="C57" s="10" t="e">
        <f>VLOOKUP(B57,'[1]Route2021'!$A$2:$D$1040,3,FALSE)</f>
        <v>#N/A</v>
      </c>
      <c r="D57" s="14" t="e">
        <f>VLOOKUP(B57,'[1]Route2021'!$A$2:$D$1040,4,FALSE)</f>
        <v>#N/A</v>
      </c>
      <c r="E57" s="10"/>
      <c r="F57" s="18"/>
      <c r="G57" s="19"/>
      <c r="H57" s="1">
        <f t="shared" si="0"/>
        <v>54</v>
      </c>
    </row>
    <row r="58" spans="1:8" ht="19.5" customHeight="1">
      <c r="A58" s="9">
        <v>55</v>
      </c>
      <c r="B58" s="24"/>
      <c r="C58" s="10" t="e">
        <f>VLOOKUP(B58,'[1]Route2021'!$A$2:$D$1040,3,FALSE)</f>
        <v>#N/A</v>
      </c>
      <c r="D58" s="14" t="e">
        <f>VLOOKUP(B58,'[1]Route2021'!$A$2:$D$1040,4,FALSE)</f>
        <v>#N/A</v>
      </c>
      <c r="E58" s="10"/>
      <c r="F58" s="18"/>
      <c r="G58" s="19"/>
      <c r="H58" s="1">
        <f t="shared" si="0"/>
        <v>55</v>
      </c>
    </row>
    <row r="59" spans="1:8" ht="19.5" customHeight="1">
      <c r="A59" s="9">
        <v>56</v>
      </c>
      <c r="B59" s="24"/>
      <c r="C59" s="10" t="e">
        <f>VLOOKUP(B59,'[1]Route2021'!$A$2:$D$1040,3,FALSE)</f>
        <v>#N/A</v>
      </c>
      <c r="D59" s="14" t="e">
        <f>VLOOKUP(B59,'[1]Route2021'!$A$2:$D$1040,4,FALSE)</f>
        <v>#N/A</v>
      </c>
      <c r="E59" s="10"/>
      <c r="F59" s="18"/>
      <c r="G59" s="19"/>
      <c r="H59" s="1">
        <f t="shared" si="0"/>
        <v>56</v>
      </c>
    </row>
    <row r="60" spans="1:8" ht="19.5" customHeight="1">
      <c r="A60" s="9">
        <v>57</v>
      </c>
      <c r="B60" s="24"/>
      <c r="C60" s="10" t="e">
        <f>VLOOKUP(B60,'[1]Route2021'!$A$2:$D$1040,3,FALSE)</f>
        <v>#N/A</v>
      </c>
      <c r="D60" s="14" t="e">
        <f>VLOOKUP(B60,'[1]Route2021'!$A$2:$D$1040,4,FALSE)</f>
        <v>#N/A</v>
      </c>
      <c r="E60" s="10"/>
      <c r="F60" s="18"/>
      <c r="G60" s="19"/>
      <c r="H60" s="1">
        <f t="shared" si="0"/>
        <v>57</v>
      </c>
    </row>
    <row r="61" spans="1:8" ht="19.5" customHeight="1">
      <c r="A61" s="9">
        <v>58</v>
      </c>
      <c r="B61" s="24"/>
      <c r="C61" s="10" t="e">
        <f>VLOOKUP(B61,'[1]Route2021'!$A$2:$D$1040,3,FALSE)</f>
        <v>#N/A</v>
      </c>
      <c r="D61" s="14" t="e">
        <f>VLOOKUP(B61,'[1]Route2021'!$A$2:$D$1040,4,FALSE)</f>
        <v>#N/A</v>
      </c>
      <c r="E61" s="10"/>
      <c r="F61" s="18"/>
      <c r="G61" s="19"/>
      <c r="H61" s="1">
        <f t="shared" si="0"/>
        <v>58</v>
      </c>
    </row>
    <row r="62" spans="1:8" ht="19.5" customHeight="1">
      <c r="A62" s="9">
        <v>59</v>
      </c>
      <c r="B62" s="24"/>
      <c r="C62" s="10" t="e">
        <f>VLOOKUP(B62,'[1]Route2021'!$A$2:$D$1040,3,FALSE)</f>
        <v>#N/A</v>
      </c>
      <c r="D62" s="14" t="e">
        <f>VLOOKUP(B62,'[1]Route2021'!$A$2:$D$1040,4,FALSE)</f>
        <v>#N/A</v>
      </c>
      <c r="E62" s="10"/>
      <c r="F62" s="18"/>
      <c r="G62" s="19"/>
      <c r="H62" s="1">
        <f t="shared" si="0"/>
        <v>59</v>
      </c>
    </row>
    <row r="63" spans="1:8" ht="19.5" customHeight="1">
      <c r="A63" s="9">
        <v>60</v>
      </c>
      <c r="B63" s="24"/>
      <c r="C63" s="10" t="e">
        <f>VLOOKUP(B63,'[1]Route2021'!$A$2:$D$1040,3,FALSE)</f>
        <v>#N/A</v>
      </c>
      <c r="D63" s="14" t="e">
        <f>VLOOKUP(B63,'[1]Route2021'!$A$2:$D$1040,4,FALSE)</f>
        <v>#N/A</v>
      </c>
      <c r="E63" s="10"/>
      <c r="F63" s="18"/>
      <c r="G63" s="19"/>
      <c r="H63" s="1">
        <f t="shared" si="0"/>
        <v>60</v>
      </c>
    </row>
    <row r="64" spans="1:8" ht="19.5" customHeight="1">
      <c r="A64" s="9">
        <v>61</v>
      </c>
      <c r="B64" s="24"/>
      <c r="C64" s="10" t="e">
        <f>VLOOKUP(B64,'[1]Route2021'!$A$2:$D$1040,3,FALSE)</f>
        <v>#N/A</v>
      </c>
      <c r="D64" s="14" t="e">
        <f>VLOOKUP(B64,'[1]Route2021'!$A$2:$D$1040,4,FALSE)</f>
        <v>#N/A</v>
      </c>
      <c r="E64" s="10"/>
      <c r="F64" s="18"/>
      <c r="G64" s="19"/>
      <c r="H64" s="1">
        <f t="shared" si="0"/>
        <v>61</v>
      </c>
    </row>
    <row r="65" spans="1:8" ht="19.5" customHeight="1">
      <c r="A65" s="9">
        <v>62</v>
      </c>
      <c r="B65" s="24"/>
      <c r="C65" s="10" t="e">
        <f>VLOOKUP(B65,'[1]Route2021'!$A$2:$D$1040,3,FALSE)</f>
        <v>#N/A</v>
      </c>
      <c r="D65" s="14" t="e">
        <f>VLOOKUP(B65,'[1]Route2021'!$A$2:$D$1040,4,FALSE)</f>
        <v>#N/A</v>
      </c>
      <c r="E65" s="10"/>
      <c r="F65" s="18"/>
      <c r="G65" s="19"/>
      <c r="H65" s="1">
        <f t="shared" si="0"/>
        <v>62</v>
      </c>
    </row>
    <row r="66" spans="1:8" ht="19.5" customHeight="1">
      <c r="A66" s="9">
        <v>63</v>
      </c>
      <c r="B66" s="24"/>
      <c r="C66" s="10" t="e">
        <f>VLOOKUP(B66,'[1]Route2021'!$A$2:$D$1040,3,FALSE)</f>
        <v>#N/A</v>
      </c>
      <c r="D66" s="14" t="e">
        <f>VLOOKUP(B66,'[1]Route2021'!$A$2:$D$1040,4,FALSE)</f>
        <v>#N/A</v>
      </c>
      <c r="E66" s="10"/>
      <c r="F66" s="18"/>
      <c r="G66" s="19"/>
      <c r="H66" s="1">
        <f t="shared" si="0"/>
        <v>63</v>
      </c>
    </row>
    <row r="67" spans="1:8" ht="19.5" customHeight="1">
      <c r="A67" s="9">
        <v>64</v>
      </c>
      <c r="B67" s="24"/>
      <c r="C67" s="10" t="e">
        <f>VLOOKUP(B67,'[1]Route2021'!$A$2:$D$1040,3,FALSE)</f>
        <v>#N/A</v>
      </c>
      <c r="D67" s="14" t="e">
        <f>VLOOKUP(B67,'[1]Route2021'!$A$2:$D$1040,4,FALSE)</f>
        <v>#N/A</v>
      </c>
      <c r="E67" s="10"/>
      <c r="F67" s="18"/>
      <c r="G67" s="19"/>
      <c r="H67" s="1">
        <f t="shared" si="0"/>
        <v>64</v>
      </c>
    </row>
    <row r="68" spans="1:8" ht="19.5" customHeight="1">
      <c r="A68" s="9">
        <v>65</v>
      </c>
      <c r="B68" s="24"/>
      <c r="C68" s="10" t="e">
        <f>VLOOKUP(B68,'[1]Route2021'!$A$2:$D$1040,3,FALSE)</f>
        <v>#N/A</v>
      </c>
      <c r="D68" s="14" t="e">
        <f>VLOOKUP(B68,'[1]Route2021'!$A$2:$D$1040,4,FALSE)</f>
        <v>#N/A</v>
      </c>
      <c r="E68" s="10"/>
      <c r="F68" s="18"/>
      <c r="G68" s="19"/>
      <c r="H68" s="1">
        <f t="shared" si="0"/>
        <v>65</v>
      </c>
    </row>
    <row r="69" spans="1:8" ht="19.5" customHeight="1">
      <c r="A69" s="9">
        <v>66</v>
      </c>
      <c r="B69" s="24"/>
      <c r="C69" s="10" t="e">
        <f>VLOOKUP(B69,'[1]Route2021'!$A$2:$D$1040,3,FALSE)</f>
        <v>#N/A</v>
      </c>
      <c r="D69" s="14" t="e">
        <f>VLOOKUP(B69,'[1]Route2021'!$A$2:$D$1040,4,FALSE)</f>
        <v>#N/A</v>
      </c>
      <c r="E69" s="10"/>
      <c r="F69" s="18"/>
      <c r="G69" s="19"/>
      <c r="H69" s="1">
        <f t="shared" si="0"/>
        <v>66</v>
      </c>
    </row>
    <row r="70" spans="1:8" ht="19.5" customHeight="1">
      <c r="A70" s="9">
        <v>67</v>
      </c>
      <c r="B70" s="24"/>
      <c r="C70" s="10"/>
      <c r="D70" s="14"/>
      <c r="E70" s="10"/>
      <c r="F70" s="18"/>
      <c r="G70" s="19"/>
      <c r="H70" s="1">
        <f t="shared" si="0"/>
        <v>67</v>
      </c>
    </row>
    <row r="71" spans="1:8" ht="19.5" customHeight="1">
      <c r="A71" s="9">
        <v>68</v>
      </c>
      <c r="B71" s="24"/>
      <c r="C71" s="10"/>
      <c r="D71" s="14"/>
      <c r="E71" s="10"/>
      <c r="F71" s="18"/>
      <c r="G71" s="19"/>
      <c r="H71" s="1">
        <f t="shared" si="0"/>
        <v>68</v>
      </c>
    </row>
    <row r="72" spans="1:8" ht="19.5" customHeight="1">
      <c r="A72" s="9">
        <v>69</v>
      </c>
      <c r="B72" s="24"/>
      <c r="C72" s="10"/>
      <c r="D72" s="14"/>
      <c r="E72" s="10"/>
      <c r="F72" s="18"/>
      <c r="G72" s="19"/>
      <c r="H72" s="1">
        <f t="shared" si="0"/>
        <v>69</v>
      </c>
    </row>
    <row r="73" spans="1:8" ht="19.5" customHeight="1">
      <c r="A73" s="9">
        <v>70</v>
      </c>
      <c r="B73" s="24"/>
      <c r="C73" s="10"/>
      <c r="D73" s="14"/>
      <c r="E73" s="10"/>
      <c r="F73" s="18"/>
      <c r="G73" s="19"/>
      <c r="H73" s="1">
        <f t="shared" si="0"/>
        <v>70</v>
      </c>
    </row>
    <row r="74" spans="1:8" ht="19.5" customHeight="1">
      <c r="A74" s="9">
        <v>71</v>
      </c>
      <c r="B74" s="24"/>
      <c r="C74" s="10"/>
      <c r="D74" s="14"/>
      <c r="E74" s="10"/>
      <c r="F74" s="18"/>
      <c r="G74" s="19"/>
      <c r="H74" s="1">
        <f t="shared" si="0"/>
        <v>71</v>
      </c>
    </row>
    <row r="75" spans="1:8" ht="19.5" customHeight="1">
      <c r="A75" s="9">
        <v>72</v>
      </c>
      <c r="B75" s="24"/>
      <c r="C75" s="10"/>
      <c r="D75" s="14"/>
      <c r="E75" s="10"/>
      <c r="F75" s="18"/>
      <c r="G75" s="19"/>
      <c r="H75" s="1">
        <f t="shared" si="0"/>
        <v>72</v>
      </c>
    </row>
    <row r="76" spans="1:8" ht="19.5" customHeight="1">
      <c r="A76" s="9">
        <v>73</v>
      </c>
      <c r="B76" s="24"/>
      <c r="C76" s="10"/>
      <c r="D76" s="14"/>
      <c r="E76" s="10"/>
      <c r="F76" s="18"/>
      <c r="G76" s="19"/>
      <c r="H76" s="1">
        <f t="shared" si="0"/>
        <v>73</v>
      </c>
    </row>
    <row r="77" spans="1:8" ht="19.5" customHeight="1">
      <c r="A77" s="9">
        <v>74</v>
      </c>
      <c r="B77" s="24"/>
      <c r="C77" s="10"/>
      <c r="D77" s="14"/>
      <c r="E77" s="10"/>
      <c r="F77" s="18"/>
      <c r="G77" s="19"/>
      <c r="H77" s="1">
        <f>A77</f>
        <v>74</v>
      </c>
    </row>
    <row r="78" spans="1:8" ht="19.5" customHeight="1" thickBot="1">
      <c r="A78" s="12"/>
      <c r="B78" s="25"/>
      <c r="C78" s="11"/>
      <c r="D78" s="15"/>
      <c r="E78" s="11"/>
      <c r="F78" s="20"/>
      <c r="G78" s="21"/>
      <c r="H78" s="1">
        <f>A78</f>
        <v>0</v>
      </c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5.7109375" style="1" bestFit="1" customWidth="1"/>
    <col min="2" max="2" width="11.421875" style="1" hidden="1" customWidth="1"/>
    <col min="3" max="3" width="28.421875" style="3" bestFit="1" customWidth="1"/>
    <col min="4" max="4" width="57.8515625" style="3" bestFit="1" customWidth="1"/>
    <col min="5" max="5" width="6.140625" style="3" hidden="1" customWidth="1"/>
    <col min="6" max="6" width="6.7109375" style="3" hidden="1" customWidth="1"/>
    <col min="7" max="7" width="6.00390625" style="3" hidden="1" customWidth="1"/>
    <col min="8" max="8" width="3.28125" style="1" bestFit="1" customWidth="1"/>
    <col min="9" max="16384" width="11.421875" style="1" customWidth="1"/>
  </cols>
  <sheetData>
    <row r="1" spans="1:7" s="2" customFormat="1" ht="19.5" customHeight="1">
      <c r="A1" s="26" t="s">
        <v>5</v>
      </c>
      <c r="B1" s="27"/>
      <c r="C1" s="27"/>
      <c r="D1" s="27"/>
      <c r="E1" s="27"/>
      <c r="F1" s="27"/>
      <c r="G1" s="27"/>
    </row>
    <row r="2" spans="1:7" s="2" customFormat="1" ht="19.5" customHeight="1" thickBot="1">
      <c r="A2" s="4" t="s">
        <v>1</v>
      </c>
      <c r="B2" s="22" t="s">
        <v>16</v>
      </c>
      <c r="C2" s="5" t="s">
        <v>2</v>
      </c>
      <c r="D2" s="5" t="s">
        <v>3</v>
      </c>
      <c r="E2" s="5" t="s">
        <v>13</v>
      </c>
      <c r="F2" s="5" t="s">
        <v>14</v>
      </c>
      <c r="G2" s="6" t="s">
        <v>15</v>
      </c>
    </row>
    <row r="3" spans="1:8" ht="19.5" customHeight="1">
      <c r="A3" s="7">
        <v>1</v>
      </c>
      <c r="B3" s="23">
        <v>762</v>
      </c>
      <c r="C3" s="8" t="str">
        <f>VLOOKUP(B3,'[1]Route2021'!$A$2:$D$1040,3,FALSE)</f>
        <v>LEBRUN BAPTISTE</v>
      </c>
      <c r="D3" s="13" t="str">
        <f>VLOOKUP(B3,'[1]Route2021'!$A$2:$D$1040,4,FALSE)</f>
        <v>CYCLO CLUB ORCHIES</v>
      </c>
      <c r="E3" s="8"/>
      <c r="F3" s="16"/>
      <c r="G3" s="17"/>
      <c r="H3" s="1">
        <f>A3</f>
        <v>1</v>
      </c>
    </row>
    <row r="4" spans="1:8" ht="19.5" customHeight="1">
      <c r="A4" s="9">
        <v>2</v>
      </c>
      <c r="B4" s="24">
        <v>806</v>
      </c>
      <c r="C4" s="10" t="str">
        <f>VLOOKUP(B4,'[1]Route2021'!$A$2:$D$1040,3,FALSE)</f>
        <v>HYSBERGUE EVAN</v>
      </c>
      <c r="D4" s="14" t="str">
        <f>VLOOKUP(B4,'[1]Route2021'!$A$2:$D$1040,4,FALSE)</f>
        <v>ASSOCIATION CYCLISTE D'ETROEUNGT</v>
      </c>
      <c r="E4" s="10"/>
      <c r="F4" s="18"/>
      <c r="G4" s="19"/>
      <c r="H4" s="1">
        <f aca="true" t="shared" si="0" ref="H4:H96">A4</f>
        <v>2</v>
      </c>
    </row>
    <row r="5" spans="1:8" ht="19.5" customHeight="1">
      <c r="A5" s="9">
        <v>3</v>
      </c>
      <c r="B5" s="24">
        <v>766</v>
      </c>
      <c r="C5" s="10" t="str">
        <f>VLOOKUP(B5,'[1]Route2021'!$A$2:$D$1040,3,FALSE)</f>
        <v>BLONDEL NATHAN</v>
      </c>
      <c r="D5" s="14" t="str">
        <f>VLOOKUP(B5,'[1]Route2021'!$A$2:$D$1040,4,FALSE)</f>
        <v>ENTENTE SPORTIVE ENFANTS DE GAYANT (ESEG) DOUAI</v>
      </c>
      <c r="E5" s="10"/>
      <c r="F5" s="18"/>
      <c r="G5" s="19"/>
      <c r="H5" s="1">
        <f t="shared" si="0"/>
        <v>3</v>
      </c>
    </row>
    <row r="6" spans="1:8" ht="19.5" customHeight="1">
      <c r="A6" s="9">
        <v>4</v>
      </c>
      <c r="B6" s="24">
        <v>571</v>
      </c>
      <c r="C6" s="10" t="str">
        <f>VLOOKUP(B6,'[1]Route2021'!$A$2:$D$1040,3,FALSE)</f>
        <v>CODDEVILLE KENNY</v>
      </c>
      <c r="D6" s="14" t="str">
        <f>VLOOKUP(B6,'[1]Route2021'!$A$2:$D$1040,4,FALSE)</f>
        <v>ESPOIR CYCLISTE WAMBRECHIES MARQUETTE</v>
      </c>
      <c r="E6" s="10"/>
      <c r="F6" s="18"/>
      <c r="G6" s="19"/>
      <c r="H6" s="1">
        <f t="shared" si="0"/>
        <v>4</v>
      </c>
    </row>
    <row r="7" spans="1:8" ht="19.5" customHeight="1">
      <c r="A7" s="9">
        <v>5</v>
      </c>
      <c r="B7" s="24">
        <v>776</v>
      </c>
      <c r="C7" s="10" t="str">
        <f>VLOOKUP(B7,'[1]Route2021'!$A$2:$D$1040,3,FALSE)</f>
        <v>BALAVOINE ALEXIS</v>
      </c>
      <c r="D7" s="14" t="str">
        <f>VLOOKUP(B7,'[1]Route2021'!$A$2:$D$1040,4,FALSE)</f>
        <v>CLUB DES SUPPORTERS CYCLISTES FERRIEROIS</v>
      </c>
      <c r="E7" s="10"/>
      <c r="F7" s="18"/>
      <c r="G7" s="19"/>
      <c r="H7" s="1">
        <f t="shared" si="0"/>
        <v>5</v>
      </c>
    </row>
    <row r="8" spans="1:8" ht="19.5" customHeight="1">
      <c r="A8" s="9">
        <v>6</v>
      </c>
      <c r="B8" s="24">
        <v>541</v>
      </c>
      <c r="C8" s="10" t="str">
        <f>VLOOKUP(B8,'[1]Route2021'!$A$2:$D$1040,3,FALSE)</f>
        <v>DELOT GRÉGORY</v>
      </c>
      <c r="D8" s="14" t="str">
        <f>VLOOKUP(B8,'[1]Route2021'!$A$2:$D$1040,4,FALSE)</f>
        <v>TEAM BIKE PRESEAU</v>
      </c>
      <c r="E8" s="10"/>
      <c r="F8" s="18"/>
      <c r="G8" s="19"/>
      <c r="H8" s="1">
        <f t="shared" si="0"/>
        <v>6</v>
      </c>
    </row>
    <row r="9" spans="1:8" ht="19.5" customHeight="1">
      <c r="A9" s="9">
        <v>7</v>
      </c>
      <c r="B9" s="24">
        <v>707</v>
      </c>
      <c r="C9" s="10" t="str">
        <f>VLOOKUP(B9,'[1]Route2021'!$A$2:$D$1040,3,FALSE)</f>
        <v>CONTESSE FREDERIC</v>
      </c>
      <c r="D9" s="14" t="str">
        <f>VLOOKUP(B9,'[1]Route2021'!$A$2:$D$1040,4,FALSE)</f>
        <v>UNION VELOCIPEDIQUE FOURMISIENNE</v>
      </c>
      <c r="E9" s="10"/>
      <c r="F9" s="18"/>
      <c r="G9" s="19"/>
      <c r="H9" s="1">
        <f t="shared" si="0"/>
        <v>7</v>
      </c>
    </row>
    <row r="10" spans="1:8" ht="19.5" customHeight="1">
      <c r="A10" s="9">
        <v>8</v>
      </c>
      <c r="B10" s="24"/>
      <c r="C10" s="10" t="s">
        <v>18</v>
      </c>
      <c r="D10" s="14" t="s">
        <v>19</v>
      </c>
      <c r="E10" s="10"/>
      <c r="F10" s="18"/>
      <c r="G10" s="19"/>
      <c r="H10" s="1">
        <f t="shared" si="0"/>
        <v>8</v>
      </c>
    </row>
    <row r="11" spans="1:8" ht="19.5" customHeight="1">
      <c r="A11" s="9">
        <v>9</v>
      </c>
      <c r="B11" s="24">
        <v>823</v>
      </c>
      <c r="C11" s="10" t="str">
        <f>VLOOKUP(B11,'[1]Route2021'!$A$2:$D$1040,3,FALSE)</f>
        <v>MOUCHON ARNAUD</v>
      </c>
      <c r="D11" s="14" t="str">
        <f>VLOOKUP(B11,'[1]Route2021'!$A$2:$D$1040,4,FALSE)</f>
        <v>ASSOCIATION CYCLISTE DE CUINCY</v>
      </c>
      <c r="E11" s="10"/>
      <c r="F11" s="18"/>
      <c r="G11" s="19"/>
      <c r="H11" s="1">
        <f t="shared" si="0"/>
        <v>9</v>
      </c>
    </row>
    <row r="12" spans="1:8" ht="19.5" customHeight="1">
      <c r="A12" s="9">
        <v>10</v>
      </c>
      <c r="B12" s="24">
        <v>821</v>
      </c>
      <c r="C12" s="10" t="str">
        <f>VLOOKUP(B12,'[1]Route2021'!$A$2:$D$1040,3,FALSE)</f>
        <v>DORGE AURELIEN</v>
      </c>
      <c r="D12" s="14" t="str">
        <f>VLOOKUP(B12,'[1]Route2021'!$A$2:$D$1040,4,FALSE)</f>
        <v>VELO SPRINT BOUCHAIN</v>
      </c>
      <c r="E12" s="10"/>
      <c r="F12" s="18"/>
      <c r="G12" s="19"/>
      <c r="H12" s="1">
        <f t="shared" si="0"/>
        <v>10</v>
      </c>
    </row>
    <row r="13" spans="1:8" ht="19.5" customHeight="1">
      <c r="A13" s="9">
        <v>11</v>
      </c>
      <c r="B13" s="24">
        <v>811</v>
      </c>
      <c r="C13" s="10" t="str">
        <f>VLOOKUP(B13,'[1]Route2021'!$A$2:$D$1040,3,FALSE)</f>
        <v>DUQUENNOY TOMMY</v>
      </c>
      <c r="D13" s="14" t="str">
        <f>VLOOKUP(B13,'[1]Route2021'!$A$2:$D$1040,4,FALSE)</f>
        <v>UNION SPORTIVE SAINT ANDRE</v>
      </c>
      <c r="E13" s="10"/>
      <c r="F13" s="18"/>
      <c r="G13" s="19"/>
      <c r="H13" s="1">
        <f t="shared" si="0"/>
        <v>11</v>
      </c>
    </row>
    <row r="14" spans="1:8" ht="19.5" customHeight="1">
      <c r="A14" s="9">
        <v>12</v>
      </c>
      <c r="B14" s="24">
        <v>700</v>
      </c>
      <c r="C14" s="10" t="str">
        <f>VLOOKUP(B14,'[1]Route2021'!$A$2:$D$1040,3,FALSE)</f>
        <v>LABORIE CHARLIE</v>
      </c>
      <c r="D14" s="14" t="str">
        <f>VLOOKUP(B14,'[1]Route2021'!$A$2:$D$1040,4,FALSE)</f>
        <v>VELO CLUB SOLESMES</v>
      </c>
      <c r="E14" s="10"/>
      <c r="F14" s="18"/>
      <c r="G14" s="19"/>
      <c r="H14" s="1">
        <f t="shared" si="0"/>
        <v>12</v>
      </c>
    </row>
    <row r="15" spans="1:8" ht="19.5" customHeight="1">
      <c r="A15" s="9">
        <v>14</v>
      </c>
      <c r="B15" s="24">
        <v>761</v>
      </c>
      <c r="C15" s="10" t="str">
        <f>VLOOKUP(B15,'[1]Route2021'!$A$2:$D$1040,3,FALSE)</f>
        <v>LALOUETTE PHILIPPE</v>
      </c>
      <c r="D15" s="14" t="str">
        <f>VLOOKUP(B15,'[1]Route2021'!$A$2:$D$1040,4,FALSE)</f>
        <v>ASSOCIATION CYCLISTE PREUX AU BOIS</v>
      </c>
      <c r="E15" s="10"/>
      <c r="F15" s="18"/>
      <c r="G15" s="19"/>
      <c r="H15" s="1">
        <f t="shared" si="0"/>
        <v>14</v>
      </c>
    </row>
    <row r="16" spans="1:8" ht="19.5" customHeight="1">
      <c r="A16" s="9">
        <v>15</v>
      </c>
      <c r="B16" s="24">
        <v>578</v>
      </c>
      <c r="C16" s="10" t="str">
        <f>VLOOKUP(B16,'[1]Route2021'!$A$2:$D$1040,3,FALSE)</f>
        <v>LABRE MAXIME</v>
      </c>
      <c r="D16" s="14" t="str">
        <f>VLOOKUP(B16,'[1]Route2021'!$A$2:$D$1040,4,FALSE)</f>
        <v>ESPOIR CYCLISTE WAMBRECHIES MARQUETTE</v>
      </c>
      <c r="E16" s="10"/>
      <c r="F16" s="18"/>
      <c r="G16" s="19"/>
      <c r="H16" s="1">
        <f t="shared" si="0"/>
        <v>15</v>
      </c>
    </row>
    <row r="17" spans="1:8" ht="19.5" customHeight="1">
      <c r="A17" s="9">
        <v>16</v>
      </c>
      <c r="B17" s="24">
        <v>610</v>
      </c>
      <c r="C17" s="10" t="str">
        <f>VLOOKUP(B17,'[1]Route2021'!$A$2:$D$1040,3,FALSE)</f>
        <v>DROLET PHILIPPE</v>
      </c>
      <c r="D17" s="14" t="str">
        <f>VLOOKUP(B17,'[1]Route2021'!$A$2:$D$1040,4,FALSE)</f>
        <v>UNION SPORTIVE SAINT ANDRE</v>
      </c>
      <c r="E17" s="10"/>
      <c r="F17" s="18"/>
      <c r="G17" s="19"/>
      <c r="H17" s="1">
        <f t="shared" si="0"/>
        <v>16</v>
      </c>
    </row>
    <row r="18" spans="1:8" ht="19.5" customHeight="1">
      <c r="A18" s="9">
        <v>17</v>
      </c>
      <c r="B18" s="24">
        <v>572</v>
      </c>
      <c r="C18" s="10" t="str">
        <f>VLOOKUP(B18,'[1]Route2021'!$A$2:$D$1040,3,FALSE)</f>
        <v>CODDEVILLE RUDY</v>
      </c>
      <c r="D18" s="14" t="str">
        <f>VLOOKUP(B18,'[1]Route2021'!$A$2:$D$1040,4,FALSE)</f>
        <v>ESPOIR CYCLISTE WAMBRECHIES MARQUETTE</v>
      </c>
      <c r="E18" s="10"/>
      <c r="F18" s="18"/>
      <c r="G18" s="19"/>
      <c r="H18" s="1">
        <f t="shared" si="0"/>
        <v>17</v>
      </c>
    </row>
    <row r="19" spans="1:8" ht="19.5" customHeight="1">
      <c r="A19" s="9">
        <v>18</v>
      </c>
      <c r="B19" s="24">
        <v>574</v>
      </c>
      <c r="C19" s="10" t="str">
        <f>VLOOKUP(B19,'[1]Route2021'!$A$2:$D$1040,3,FALSE)</f>
        <v>GRISEZ ROMAIN</v>
      </c>
      <c r="D19" s="14" t="str">
        <f>VLOOKUP(B19,'[1]Route2021'!$A$2:$D$1040,4,FALSE)</f>
        <v>ESPOIR CYCLISTE WAMBRECHIES MARQUETTE</v>
      </c>
      <c r="E19" s="10"/>
      <c r="F19" s="18"/>
      <c r="G19" s="19"/>
      <c r="H19" s="1">
        <f t="shared" si="0"/>
        <v>18</v>
      </c>
    </row>
    <row r="20" spans="1:8" ht="19.5" customHeight="1">
      <c r="A20" s="9">
        <v>19</v>
      </c>
      <c r="B20" s="24">
        <v>543</v>
      </c>
      <c r="C20" s="10" t="str">
        <f>VLOOKUP(B20,'[1]Route2021'!$A$2:$D$1040,3,FALSE)</f>
        <v>STREMEZ THOMAS</v>
      </c>
      <c r="D20" s="14" t="str">
        <f>VLOOKUP(B20,'[1]Route2021'!$A$2:$D$1040,4,FALSE)</f>
        <v>TEAM BIKE PRESEAU</v>
      </c>
      <c r="E20" s="10"/>
      <c r="F20" s="18"/>
      <c r="G20" s="19"/>
      <c r="H20" s="1">
        <f t="shared" si="0"/>
        <v>19</v>
      </c>
    </row>
    <row r="21" spans="1:8" ht="19.5" customHeight="1">
      <c r="A21" s="9">
        <v>20</v>
      </c>
      <c r="B21" s="24">
        <v>669</v>
      </c>
      <c r="C21" s="10" t="str">
        <f>VLOOKUP(B21,'[1]Route2021'!$A$2:$D$1040,3,FALSE)</f>
        <v>BOULOGNE JEROME</v>
      </c>
      <c r="D21" s="14" t="str">
        <f>VLOOKUP(B21,'[1]Route2021'!$A$2:$D$1040,4,FALSE)</f>
        <v>LINSELLES CYCLISME</v>
      </c>
      <c r="E21" s="10"/>
      <c r="F21" s="18"/>
      <c r="G21" s="19"/>
      <c r="H21" s="1">
        <f t="shared" si="0"/>
        <v>20</v>
      </c>
    </row>
    <row r="22" spans="1:8" ht="19.5" customHeight="1">
      <c r="A22" s="9">
        <v>21</v>
      </c>
      <c r="B22" s="24">
        <v>814</v>
      </c>
      <c r="C22" s="10" t="str">
        <f>VLOOKUP(B22,'[1]Route2021'!$A$2:$D$1040,3,FALSE)</f>
        <v>DANGLETERRE CYRIL</v>
      </c>
      <c r="D22" s="14" t="str">
        <f>VLOOKUP(B22,'[1]Route2021'!$A$2:$D$1040,4,FALSE)</f>
        <v>UNION SPORTIVE SAINT ANDRE</v>
      </c>
      <c r="E22" s="10"/>
      <c r="F22" s="18"/>
      <c r="G22" s="19"/>
      <c r="H22" s="1">
        <f t="shared" si="0"/>
        <v>21</v>
      </c>
    </row>
    <row r="23" spans="1:8" ht="19.5" customHeight="1">
      <c r="A23" s="9">
        <v>22</v>
      </c>
      <c r="B23" s="24">
        <v>691</v>
      </c>
      <c r="C23" s="10" t="str">
        <f>VLOOKUP(B23,'[1]Route2021'!$A$2:$D$1040,3,FALSE)</f>
        <v>BOUZERE FLORIAN</v>
      </c>
      <c r="D23" s="14" t="str">
        <f>VLOOKUP(B23,'[1]Route2021'!$A$2:$D$1040,4,FALSE)</f>
        <v>ASSOCIATION CYCLISTE D'ETROEUNGT</v>
      </c>
      <c r="E23" s="10"/>
      <c r="F23" s="18"/>
      <c r="G23" s="19"/>
      <c r="H23" s="1">
        <f t="shared" si="0"/>
        <v>22</v>
      </c>
    </row>
    <row r="24" spans="1:8" ht="19.5" customHeight="1">
      <c r="A24" s="9">
        <v>23</v>
      </c>
      <c r="B24" s="24">
        <v>684</v>
      </c>
      <c r="C24" s="10" t="str">
        <f>VLOOKUP(B24,'[1]Route2021'!$A$2:$D$1040,3,FALSE)</f>
        <v>RYCKEBUSCH CHRISTOPHE</v>
      </c>
      <c r="D24" s="14" t="str">
        <f>VLOOKUP(B24,'[1]Route2021'!$A$2:$D$1040,4,FALSE)</f>
        <v>TEAM B.B.L. HERGNIES</v>
      </c>
      <c r="E24" s="10"/>
      <c r="F24" s="18"/>
      <c r="G24" s="19"/>
      <c r="H24" s="1">
        <f t="shared" si="0"/>
        <v>23</v>
      </c>
    </row>
    <row r="25" spans="1:8" ht="19.5" customHeight="1">
      <c r="A25" s="9">
        <v>24</v>
      </c>
      <c r="B25" s="24">
        <v>518</v>
      </c>
      <c r="C25" s="10" t="str">
        <f>VLOOKUP(B25,'[1]Route2021'!$A$2:$D$1040,3,FALSE)</f>
        <v>KNOCKAERT BRUNO</v>
      </c>
      <c r="D25" s="14" t="str">
        <f>VLOOKUP(B25,'[1]Route2021'!$A$2:$D$1040,4,FALSE)</f>
        <v>CLUB CYCLISTE VERLINGHEM</v>
      </c>
      <c r="E25" s="10"/>
      <c r="F25" s="18"/>
      <c r="G25" s="19"/>
      <c r="H25" s="1">
        <f t="shared" si="0"/>
        <v>24</v>
      </c>
    </row>
    <row r="26" spans="1:8" ht="19.5" customHeight="1">
      <c r="A26" s="9">
        <v>25</v>
      </c>
      <c r="B26" s="24">
        <v>530</v>
      </c>
      <c r="C26" s="10" t="str">
        <f>VLOOKUP(B26,'[1]Route2021'!$A$2:$D$1040,3,FALSE)</f>
        <v>CHEVAL EDDY</v>
      </c>
      <c r="D26" s="14" t="str">
        <f>VLOOKUP(B26,'[1]Route2021'!$A$2:$D$1040,4,FALSE)</f>
        <v>SAULZOIR MONTRECOURT CYCLING CLUB</v>
      </c>
      <c r="E26" s="10"/>
      <c r="F26" s="18"/>
      <c r="G26" s="19"/>
      <c r="H26" s="1">
        <f t="shared" si="0"/>
        <v>25</v>
      </c>
    </row>
    <row r="27" spans="1:8" ht="19.5" customHeight="1">
      <c r="A27" s="9">
        <v>26</v>
      </c>
      <c r="B27" s="24">
        <v>764</v>
      </c>
      <c r="C27" s="10" t="str">
        <f>VLOOKUP(B27,'[1]Route2021'!$A$2:$D$1040,3,FALSE)</f>
        <v>ALLART OCEANE</v>
      </c>
      <c r="D27" s="14" t="str">
        <f>VLOOKUP(B27,'[1]Route2021'!$A$2:$D$1040,4,FALSE)</f>
        <v>TEAM DECOPUB PROVILLE</v>
      </c>
      <c r="E27" s="10"/>
      <c r="F27" s="18"/>
      <c r="G27" s="19"/>
      <c r="H27" s="1">
        <f t="shared" si="0"/>
        <v>26</v>
      </c>
    </row>
    <row r="28" spans="1:8" ht="19.5" customHeight="1">
      <c r="A28" s="9">
        <v>13</v>
      </c>
      <c r="B28" s="24">
        <v>769</v>
      </c>
      <c r="C28" s="10" t="str">
        <f>VLOOKUP(B28,'[1]Route2021'!$A$2:$D$1040,3,FALSE)</f>
        <v>COVIN JULIEN</v>
      </c>
      <c r="D28" s="14" t="str">
        <f>VLOOKUP(B28,'[1]Route2021'!$A$2:$D$1040,4,FALSE)</f>
        <v>ASSOCIATION CYCLISTE PREUX AU BOIS</v>
      </c>
      <c r="E28" s="10"/>
      <c r="F28" s="18"/>
      <c r="G28" s="19"/>
      <c r="H28" s="1">
        <f>A28</f>
        <v>13</v>
      </c>
    </row>
    <row r="29" spans="1:8" ht="19.5" customHeight="1">
      <c r="A29" s="9">
        <v>27</v>
      </c>
      <c r="B29" s="24"/>
      <c r="C29" s="10" t="e">
        <f>VLOOKUP(B29,'[1]Route2021'!$A$2:$D$1040,3,FALSE)</f>
        <v>#N/A</v>
      </c>
      <c r="D29" s="14" t="e">
        <f>VLOOKUP(B29,'[1]Route2021'!$A$2:$D$1040,4,FALSE)</f>
        <v>#N/A</v>
      </c>
      <c r="E29" s="10"/>
      <c r="F29" s="18"/>
      <c r="G29" s="19"/>
      <c r="H29" s="1">
        <f t="shared" si="0"/>
        <v>27</v>
      </c>
    </row>
    <row r="30" spans="1:8" ht="19.5" customHeight="1">
      <c r="A30" s="9">
        <v>28</v>
      </c>
      <c r="B30" s="24"/>
      <c r="C30" s="10" t="e">
        <f>VLOOKUP(B30,'[1]Route2021'!$A$2:$D$1040,3,FALSE)</f>
        <v>#N/A</v>
      </c>
      <c r="D30" s="14" t="e">
        <f>VLOOKUP(B30,'[1]Route2021'!$A$2:$D$1040,4,FALSE)</f>
        <v>#N/A</v>
      </c>
      <c r="E30" s="10"/>
      <c r="F30" s="18"/>
      <c r="G30" s="19"/>
      <c r="H30" s="1">
        <f t="shared" si="0"/>
        <v>28</v>
      </c>
    </row>
    <row r="31" spans="1:8" ht="19.5" customHeight="1">
      <c r="A31" s="9">
        <v>29</v>
      </c>
      <c r="B31" s="24"/>
      <c r="C31" s="10" t="e">
        <f>VLOOKUP(B31,'[1]Route2021'!$A$2:$D$1040,3,FALSE)</f>
        <v>#N/A</v>
      </c>
      <c r="D31" s="14" t="e">
        <f>VLOOKUP(B31,'[1]Route2021'!$A$2:$D$1040,4,FALSE)</f>
        <v>#N/A</v>
      </c>
      <c r="E31" s="10"/>
      <c r="F31" s="18"/>
      <c r="G31" s="19"/>
      <c r="H31" s="1">
        <f t="shared" si="0"/>
        <v>29</v>
      </c>
    </row>
    <row r="32" spans="1:8" ht="19.5" customHeight="1">
      <c r="A32" s="9">
        <v>30</v>
      </c>
      <c r="B32" s="24"/>
      <c r="C32" s="10" t="e">
        <f>VLOOKUP(B32,'[1]Route2021'!$A$2:$D$1040,3,FALSE)</f>
        <v>#N/A</v>
      </c>
      <c r="D32" s="14" t="e">
        <f>VLOOKUP(B32,'[1]Route2021'!$A$2:$D$1040,4,FALSE)</f>
        <v>#N/A</v>
      </c>
      <c r="E32" s="10"/>
      <c r="F32" s="18"/>
      <c r="G32" s="19"/>
      <c r="H32" s="1">
        <f t="shared" si="0"/>
        <v>30</v>
      </c>
    </row>
    <row r="33" spans="1:8" ht="19.5" customHeight="1">
      <c r="A33" s="9">
        <v>31</v>
      </c>
      <c r="B33" s="24"/>
      <c r="C33" s="10" t="e">
        <f>VLOOKUP(B33,'[1]Route2021'!$A$2:$D$1040,3,FALSE)</f>
        <v>#N/A</v>
      </c>
      <c r="D33" s="14" t="e">
        <f>VLOOKUP(B33,'[1]Route2021'!$A$2:$D$1040,4,FALSE)</f>
        <v>#N/A</v>
      </c>
      <c r="E33" s="10"/>
      <c r="F33" s="18"/>
      <c r="G33" s="19"/>
      <c r="H33" s="1">
        <f t="shared" si="0"/>
        <v>31</v>
      </c>
    </row>
    <row r="34" spans="1:8" ht="19.5" customHeight="1">
      <c r="A34" s="9">
        <v>32</v>
      </c>
      <c r="B34" s="24"/>
      <c r="C34" s="10" t="e">
        <f>VLOOKUP(B34,'[1]Route2021'!$A$2:$D$1040,3,FALSE)</f>
        <v>#N/A</v>
      </c>
      <c r="D34" s="14" t="e">
        <f>VLOOKUP(B34,'[1]Route2021'!$A$2:$D$1040,4,FALSE)</f>
        <v>#N/A</v>
      </c>
      <c r="E34" s="10"/>
      <c r="F34" s="18"/>
      <c r="G34" s="19"/>
      <c r="H34" s="1">
        <f t="shared" si="0"/>
        <v>32</v>
      </c>
    </row>
    <row r="35" spans="1:8" ht="19.5" customHeight="1">
      <c r="A35" s="9">
        <v>33</v>
      </c>
      <c r="B35" s="24"/>
      <c r="C35" s="10" t="e">
        <f>VLOOKUP(B35,'[1]Route2021'!$A$2:$D$1040,3,FALSE)</f>
        <v>#N/A</v>
      </c>
      <c r="D35" s="14" t="e">
        <f>VLOOKUP(B35,'[1]Route2021'!$A$2:$D$1040,4,FALSE)</f>
        <v>#N/A</v>
      </c>
      <c r="E35" s="10"/>
      <c r="F35" s="18"/>
      <c r="G35" s="19"/>
      <c r="H35" s="1">
        <f t="shared" si="0"/>
        <v>33</v>
      </c>
    </row>
    <row r="36" spans="1:8" ht="19.5" customHeight="1">
      <c r="A36" s="9">
        <v>34</v>
      </c>
      <c r="B36" s="24"/>
      <c r="C36" s="10" t="e">
        <f>VLOOKUP(B36,'[1]Route2021'!$A$2:$D$1040,3,FALSE)</f>
        <v>#N/A</v>
      </c>
      <c r="D36" s="14" t="e">
        <f>VLOOKUP(B36,'[1]Route2021'!$A$2:$D$1040,4,FALSE)</f>
        <v>#N/A</v>
      </c>
      <c r="E36" s="10"/>
      <c r="F36" s="18"/>
      <c r="G36" s="19"/>
      <c r="H36" s="1">
        <f t="shared" si="0"/>
        <v>34</v>
      </c>
    </row>
    <row r="37" spans="1:8" ht="19.5" customHeight="1">
      <c r="A37" s="9">
        <v>35</v>
      </c>
      <c r="B37" s="24"/>
      <c r="C37" s="10" t="e">
        <f>VLOOKUP(B37,'[1]Route2021'!$A$2:$D$1040,3,FALSE)</f>
        <v>#N/A</v>
      </c>
      <c r="D37" s="14" t="e">
        <f>VLOOKUP(B37,'[1]Route2021'!$A$2:$D$1040,4,FALSE)</f>
        <v>#N/A</v>
      </c>
      <c r="E37" s="10"/>
      <c r="F37" s="18"/>
      <c r="G37" s="19"/>
      <c r="H37" s="1">
        <f t="shared" si="0"/>
        <v>35</v>
      </c>
    </row>
    <row r="38" spans="1:8" ht="19.5" customHeight="1">
      <c r="A38" s="9">
        <v>36</v>
      </c>
      <c r="B38" s="24"/>
      <c r="C38" s="10" t="e">
        <f>VLOOKUP(B38,'[1]Route2021'!$A$2:$D$1040,3,FALSE)</f>
        <v>#N/A</v>
      </c>
      <c r="D38" s="14" t="e">
        <f>VLOOKUP(B38,'[1]Route2021'!$A$2:$D$1040,4,FALSE)</f>
        <v>#N/A</v>
      </c>
      <c r="E38" s="10"/>
      <c r="F38" s="18"/>
      <c r="G38" s="19"/>
      <c r="H38" s="1">
        <f t="shared" si="0"/>
        <v>36</v>
      </c>
    </row>
    <row r="39" spans="1:8" ht="19.5" customHeight="1">
      <c r="A39" s="9">
        <v>37</v>
      </c>
      <c r="B39" s="24"/>
      <c r="C39" s="10" t="e">
        <f>VLOOKUP(B39,'[1]Route2021'!$A$2:$D$1040,3,FALSE)</f>
        <v>#N/A</v>
      </c>
      <c r="D39" s="14" t="e">
        <f>VLOOKUP(B39,'[1]Route2021'!$A$2:$D$1040,4,FALSE)</f>
        <v>#N/A</v>
      </c>
      <c r="E39" s="10"/>
      <c r="F39" s="18"/>
      <c r="G39" s="19"/>
      <c r="H39" s="1">
        <f t="shared" si="0"/>
        <v>37</v>
      </c>
    </row>
    <row r="40" spans="1:8" ht="19.5" customHeight="1">
      <c r="A40" s="9">
        <v>38</v>
      </c>
      <c r="B40" s="24"/>
      <c r="C40" s="10" t="e">
        <f>VLOOKUP(B40,'[1]Route2021'!$A$2:$D$1040,3,FALSE)</f>
        <v>#N/A</v>
      </c>
      <c r="D40" s="14" t="e">
        <f>VLOOKUP(B40,'[1]Route2021'!$A$2:$D$1040,4,FALSE)</f>
        <v>#N/A</v>
      </c>
      <c r="E40" s="10"/>
      <c r="F40" s="18"/>
      <c r="G40" s="19"/>
      <c r="H40" s="1">
        <f t="shared" si="0"/>
        <v>38</v>
      </c>
    </row>
    <row r="41" spans="1:8" ht="19.5" customHeight="1">
      <c r="A41" s="9">
        <v>39</v>
      </c>
      <c r="B41" s="24"/>
      <c r="C41" s="10" t="e">
        <f>VLOOKUP(B41,'[1]Route2021'!$A$2:$D$1040,3,FALSE)</f>
        <v>#N/A</v>
      </c>
      <c r="D41" s="14" t="e">
        <f>VLOOKUP(B41,'[1]Route2021'!$A$2:$D$1040,4,FALSE)</f>
        <v>#N/A</v>
      </c>
      <c r="E41" s="10"/>
      <c r="F41" s="18"/>
      <c r="G41" s="19"/>
      <c r="H41" s="1">
        <f t="shared" si="0"/>
        <v>39</v>
      </c>
    </row>
    <row r="42" spans="1:8" ht="19.5" customHeight="1">
      <c r="A42" s="9">
        <v>40</v>
      </c>
      <c r="B42" s="24"/>
      <c r="C42" s="10" t="e">
        <f>VLOOKUP(B42,'[1]Route2021'!$A$2:$D$1040,3,FALSE)</f>
        <v>#N/A</v>
      </c>
      <c r="D42" s="14" t="e">
        <f>VLOOKUP(B42,'[1]Route2021'!$A$2:$D$1040,4,FALSE)</f>
        <v>#N/A</v>
      </c>
      <c r="E42" s="10"/>
      <c r="F42" s="18"/>
      <c r="G42" s="19"/>
      <c r="H42" s="1">
        <f t="shared" si="0"/>
        <v>40</v>
      </c>
    </row>
    <row r="43" spans="1:8" ht="19.5" customHeight="1">
      <c r="A43" s="9">
        <v>41</v>
      </c>
      <c r="B43" s="24"/>
      <c r="C43" s="10" t="e">
        <f>VLOOKUP(B43,'[1]Route2021'!$A$2:$D$1040,3,FALSE)</f>
        <v>#N/A</v>
      </c>
      <c r="D43" s="14" t="e">
        <f>VLOOKUP(B43,'[1]Route2021'!$A$2:$D$1040,4,FALSE)</f>
        <v>#N/A</v>
      </c>
      <c r="E43" s="10"/>
      <c r="F43" s="18"/>
      <c r="G43" s="19"/>
      <c r="H43" s="1">
        <f t="shared" si="0"/>
        <v>41</v>
      </c>
    </row>
    <row r="44" spans="1:8" ht="19.5" customHeight="1">
      <c r="A44" s="9">
        <v>42</v>
      </c>
      <c r="B44" s="24"/>
      <c r="C44" s="10" t="e">
        <f>VLOOKUP(B44,'[1]Route2021'!$A$2:$D$1040,3,FALSE)</f>
        <v>#N/A</v>
      </c>
      <c r="D44" s="14" t="e">
        <f>VLOOKUP(B44,'[1]Route2021'!$A$2:$D$1040,4,FALSE)</f>
        <v>#N/A</v>
      </c>
      <c r="E44" s="10"/>
      <c r="F44" s="18"/>
      <c r="G44" s="19"/>
      <c r="H44" s="1">
        <f t="shared" si="0"/>
        <v>42</v>
      </c>
    </row>
    <row r="45" spans="1:8" ht="19.5" customHeight="1">
      <c r="A45" s="9">
        <v>43</v>
      </c>
      <c r="B45" s="24"/>
      <c r="C45" s="10" t="e">
        <f>VLOOKUP(B45,'[1]Route2021'!$A$2:$D$1040,3,FALSE)</f>
        <v>#N/A</v>
      </c>
      <c r="D45" s="14" t="e">
        <f>VLOOKUP(B45,'[1]Route2021'!$A$2:$D$1040,4,FALSE)</f>
        <v>#N/A</v>
      </c>
      <c r="E45" s="10"/>
      <c r="F45" s="18"/>
      <c r="G45" s="19"/>
      <c r="H45" s="1">
        <f t="shared" si="0"/>
        <v>43</v>
      </c>
    </row>
    <row r="46" spans="1:8" ht="19.5" customHeight="1">
      <c r="A46" s="9">
        <v>44</v>
      </c>
      <c r="B46" s="24"/>
      <c r="C46" s="10" t="e">
        <f>VLOOKUP(B46,'[1]Route2021'!$A$2:$D$1040,3,FALSE)</f>
        <v>#N/A</v>
      </c>
      <c r="D46" s="14" t="e">
        <f>VLOOKUP(B46,'[1]Route2021'!$A$2:$D$1040,4,FALSE)</f>
        <v>#N/A</v>
      </c>
      <c r="E46" s="10"/>
      <c r="F46" s="18"/>
      <c r="G46" s="19"/>
      <c r="H46" s="1">
        <f t="shared" si="0"/>
        <v>44</v>
      </c>
    </row>
    <row r="47" spans="1:8" ht="19.5" customHeight="1">
      <c r="A47" s="9">
        <v>45</v>
      </c>
      <c r="B47" s="24"/>
      <c r="C47" s="10" t="e">
        <f>VLOOKUP(B47,'[1]Route2021'!$A$2:$D$1040,3,FALSE)</f>
        <v>#N/A</v>
      </c>
      <c r="D47" s="14" t="e">
        <f>VLOOKUP(B47,'[1]Route2021'!$A$2:$D$1040,4,FALSE)</f>
        <v>#N/A</v>
      </c>
      <c r="E47" s="10"/>
      <c r="F47" s="18"/>
      <c r="G47" s="19"/>
      <c r="H47" s="1">
        <f t="shared" si="0"/>
        <v>45</v>
      </c>
    </row>
    <row r="48" spans="1:8" ht="19.5" customHeight="1">
      <c r="A48" s="9">
        <v>46</v>
      </c>
      <c r="B48" s="24"/>
      <c r="C48" s="10" t="e">
        <f>VLOOKUP(B48,'[1]Route2021'!$A$2:$D$1040,3,FALSE)</f>
        <v>#N/A</v>
      </c>
      <c r="D48" s="14" t="e">
        <f>VLOOKUP(B48,'[1]Route2021'!$A$2:$D$1040,4,FALSE)</f>
        <v>#N/A</v>
      </c>
      <c r="E48" s="10"/>
      <c r="F48" s="18"/>
      <c r="G48" s="19"/>
      <c r="H48" s="1">
        <f t="shared" si="0"/>
        <v>46</v>
      </c>
    </row>
    <row r="49" spans="1:8" ht="19.5" customHeight="1">
      <c r="A49" s="9">
        <v>47</v>
      </c>
      <c r="B49" s="24"/>
      <c r="C49" s="10" t="e">
        <f>VLOOKUP(B49,'[1]Route2021'!$A$2:$D$1040,3,FALSE)</f>
        <v>#N/A</v>
      </c>
      <c r="D49" s="14" t="e">
        <f>VLOOKUP(B49,'[1]Route2021'!$A$2:$D$1040,4,FALSE)</f>
        <v>#N/A</v>
      </c>
      <c r="E49" s="10"/>
      <c r="F49" s="18"/>
      <c r="G49" s="19"/>
      <c r="H49" s="1">
        <f t="shared" si="0"/>
        <v>47</v>
      </c>
    </row>
    <row r="50" spans="1:8" ht="19.5" customHeight="1">
      <c r="A50" s="9">
        <v>48</v>
      </c>
      <c r="B50" s="24"/>
      <c r="C50" s="10" t="e">
        <f>VLOOKUP(B50,'[1]Route2021'!$A$2:$D$1040,3,FALSE)</f>
        <v>#N/A</v>
      </c>
      <c r="D50" s="14" t="e">
        <f>VLOOKUP(B50,'[1]Route2021'!$A$2:$D$1040,4,FALSE)</f>
        <v>#N/A</v>
      </c>
      <c r="E50" s="10"/>
      <c r="F50" s="18"/>
      <c r="G50" s="19"/>
      <c r="H50" s="1">
        <f t="shared" si="0"/>
        <v>48</v>
      </c>
    </row>
    <row r="51" spans="1:8" ht="19.5" customHeight="1">
      <c r="A51" s="9">
        <v>49</v>
      </c>
      <c r="B51" s="24"/>
      <c r="C51" s="10" t="e">
        <f>VLOOKUP(B51,'[1]Route2021'!$A$2:$D$1040,3,FALSE)</f>
        <v>#N/A</v>
      </c>
      <c r="D51" s="14" t="e">
        <f>VLOOKUP(B51,'[1]Route2021'!$A$2:$D$1040,4,FALSE)</f>
        <v>#N/A</v>
      </c>
      <c r="E51" s="10"/>
      <c r="F51" s="18"/>
      <c r="G51" s="19"/>
      <c r="H51" s="1">
        <f t="shared" si="0"/>
        <v>49</v>
      </c>
    </row>
    <row r="52" spans="1:8" ht="19.5" customHeight="1">
      <c r="A52" s="9">
        <v>50</v>
      </c>
      <c r="B52" s="24"/>
      <c r="C52" s="10" t="e">
        <f>VLOOKUP(B52,'[1]Route2021'!$A$2:$D$1040,3,FALSE)</f>
        <v>#N/A</v>
      </c>
      <c r="D52" s="14" t="e">
        <f>VLOOKUP(B52,'[1]Route2021'!$A$2:$D$1040,4,FALSE)</f>
        <v>#N/A</v>
      </c>
      <c r="E52" s="10"/>
      <c r="F52" s="18"/>
      <c r="G52" s="19"/>
      <c r="H52" s="1">
        <f t="shared" si="0"/>
        <v>50</v>
      </c>
    </row>
    <row r="53" spans="1:8" ht="19.5" customHeight="1">
      <c r="A53" s="9">
        <v>51</v>
      </c>
      <c r="B53" s="24"/>
      <c r="C53" s="10" t="e">
        <f>VLOOKUP(B53,'[1]Route2021'!$A$2:$D$1040,3,FALSE)</f>
        <v>#N/A</v>
      </c>
      <c r="D53" s="14" t="e">
        <f>VLOOKUP(B53,'[1]Route2021'!$A$2:$D$1040,4,FALSE)</f>
        <v>#N/A</v>
      </c>
      <c r="E53" s="10"/>
      <c r="F53" s="18"/>
      <c r="G53" s="19"/>
      <c r="H53" s="1">
        <f t="shared" si="0"/>
        <v>51</v>
      </c>
    </row>
    <row r="54" spans="1:8" ht="19.5" customHeight="1">
      <c r="A54" s="9">
        <v>52</v>
      </c>
      <c r="B54" s="24"/>
      <c r="C54" s="10" t="e">
        <f>VLOOKUP(B54,'[1]Route2021'!$A$2:$D$1040,3,FALSE)</f>
        <v>#N/A</v>
      </c>
      <c r="D54" s="14" t="e">
        <f>VLOOKUP(B54,'[1]Route2021'!$A$2:$D$1040,4,FALSE)</f>
        <v>#N/A</v>
      </c>
      <c r="E54" s="10"/>
      <c r="F54" s="18"/>
      <c r="G54" s="19"/>
      <c r="H54" s="1">
        <f t="shared" si="0"/>
        <v>52</v>
      </c>
    </row>
    <row r="55" spans="1:8" ht="19.5" customHeight="1">
      <c r="A55" s="9">
        <v>53</v>
      </c>
      <c r="B55" s="24"/>
      <c r="C55" s="10" t="e">
        <f>VLOOKUP(B55,'[1]Route2021'!$A$2:$D$1040,3,FALSE)</f>
        <v>#N/A</v>
      </c>
      <c r="D55" s="14" t="e">
        <f>VLOOKUP(B55,'[1]Route2021'!$A$2:$D$1040,4,FALSE)</f>
        <v>#N/A</v>
      </c>
      <c r="E55" s="10"/>
      <c r="F55" s="18"/>
      <c r="G55" s="19"/>
      <c r="H55" s="1">
        <f t="shared" si="0"/>
        <v>53</v>
      </c>
    </row>
    <row r="56" spans="1:8" ht="19.5" customHeight="1">
      <c r="A56" s="9">
        <v>54</v>
      </c>
      <c r="B56" s="24"/>
      <c r="C56" s="10" t="e">
        <f>VLOOKUP(B56,'[1]Route2021'!$A$2:$D$1040,3,FALSE)</f>
        <v>#N/A</v>
      </c>
      <c r="D56" s="14" t="e">
        <f>VLOOKUP(B56,'[1]Route2021'!$A$2:$D$1040,4,FALSE)</f>
        <v>#N/A</v>
      </c>
      <c r="E56" s="10"/>
      <c r="F56" s="18"/>
      <c r="G56" s="19"/>
      <c r="H56" s="1">
        <f t="shared" si="0"/>
        <v>54</v>
      </c>
    </row>
    <row r="57" spans="1:8" ht="19.5" customHeight="1">
      <c r="A57" s="9">
        <v>55</v>
      </c>
      <c r="B57" s="24"/>
      <c r="C57" s="10" t="e">
        <f>VLOOKUP(B57,'[1]Route2021'!$A$2:$D$1040,3,FALSE)</f>
        <v>#N/A</v>
      </c>
      <c r="D57" s="14" t="e">
        <f>VLOOKUP(B57,'[1]Route2021'!$A$2:$D$1040,4,FALSE)</f>
        <v>#N/A</v>
      </c>
      <c r="E57" s="10"/>
      <c r="F57" s="18"/>
      <c r="G57" s="19"/>
      <c r="H57" s="1">
        <f t="shared" si="0"/>
        <v>55</v>
      </c>
    </row>
    <row r="58" spans="1:8" ht="19.5" customHeight="1">
      <c r="A58" s="9">
        <v>56</v>
      </c>
      <c r="B58" s="24"/>
      <c r="C58" s="10" t="e">
        <f>VLOOKUP(B58,'[1]Route2021'!$A$2:$D$1040,3,FALSE)</f>
        <v>#N/A</v>
      </c>
      <c r="D58" s="14" t="e">
        <f>VLOOKUP(B58,'[1]Route2021'!$A$2:$D$1040,4,FALSE)</f>
        <v>#N/A</v>
      </c>
      <c r="E58" s="10"/>
      <c r="F58" s="18"/>
      <c r="G58" s="19"/>
      <c r="H58" s="1">
        <f t="shared" si="0"/>
        <v>56</v>
      </c>
    </row>
    <row r="59" spans="1:8" ht="19.5" customHeight="1">
      <c r="A59" s="9">
        <v>57</v>
      </c>
      <c r="B59" s="24"/>
      <c r="C59" s="10" t="e">
        <f>VLOOKUP(B59,'[1]Route2021'!$A$2:$D$1040,3,FALSE)</f>
        <v>#N/A</v>
      </c>
      <c r="D59" s="14" t="e">
        <f>VLOOKUP(B59,'[1]Route2021'!$A$2:$D$1040,4,FALSE)</f>
        <v>#N/A</v>
      </c>
      <c r="E59" s="10"/>
      <c r="F59" s="18"/>
      <c r="G59" s="19"/>
      <c r="H59" s="1">
        <f t="shared" si="0"/>
        <v>57</v>
      </c>
    </row>
    <row r="60" spans="1:8" ht="19.5" customHeight="1">
      <c r="A60" s="9">
        <v>58</v>
      </c>
      <c r="B60" s="24"/>
      <c r="C60" s="10" t="e">
        <f>VLOOKUP(B60,'[1]Route2021'!$A$2:$D$1040,3,FALSE)</f>
        <v>#N/A</v>
      </c>
      <c r="D60" s="14" t="e">
        <f>VLOOKUP(B60,'[1]Route2021'!$A$2:$D$1040,4,FALSE)</f>
        <v>#N/A</v>
      </c>
      <c r="E60" s="10"/>
      <c r="F60" s="18"/>
      <c r="G60" s="19"/>
      <c r="H60" s="1">
        <f t="shared" si="0"/>
        <v>58</v>
      </c>
    </row>
    <row r="61" spans="1:8" ht="19.5" customHeight="1">
      <c r="A61" s="9">
        <v>59</v>
      </c>
      <c r="B61" s="24"/>
      <c r="C61" s="10" t="e">
        <f>VLOOKUP(B61,'[1]Route2021'!$A$2:$D$1040,3,FALSE)</f>
        <v>#N/A</v>
      </c>
      <c r="D61" s="14" t="e">
        <f>VLOOKUP(B61,'[1]Route2021'!$A$2:$D$1040,4,FALSE)</f>
        <v>#N/A</v>
      </c>
      <c r="E61" s="10"/>
      <c r="F61" s="18"/>
      <c r="G61" s="19"/>
      <c r="H61" s="1">
        <f t="shared" si="0"/>
        <v>59</v>
      </c>
    </row>
    <row r="62" spans="1:8" ht="19.5" customHeight="1">
      <c r="A62" s="9">
        <v>60</v>
      </c>
      <c r="B62" s="24"/>
      <c r="C62" s="10" t="e">
        <f>VLOOKUP(B62,'[1]Route2021'!$A$2:$D$1040,3,FALSE)</f>
        <v>#N/A</v>
      </c>
      <c r="D62" s="14" t="e">
        <f>VLOOKUP(B62,'[1]Route2021'!$A$2:$D$1040,4,FALSE)</f>
        <v>#N/A</v>
      </c>
      <c r="E62" s="10"/>
      <c r="F62" s="18"/>
      <c r="G62" s="19"/>
      <c r="H62" s="1">
        <f t="shared" si="0"/>
        <v>60</v>
      </c>
    </row>
    <row r="63" spans="1:8" ht="19.5" customHeight="1">
      <c r="A63" s="9">
        <v>61</v>
      </c>
      <c r="B63" s="24"/>
      <c r="C63" s="10" t="e">
        <f>VLOOKUP(B63,'[1]Route2021'!$A$2:$D$1040,3,FALSE)</f>
        <v>#N/A</v>
      </c>
      <c r="D63" s="14" t="e">
        <f>VLOOKUP(B63,'[1]Route2021'!$A$2:$D$1040,4,FALSE)</f>
        <v>#N/A</v>
      </c>
      <c r="E63" s="10"/>
      <c r="F63" s="18"/>
      <c r="G63" s="19"/>
      <c r="H63" s="1">
        <f t="shared" si="0"/>
        <v>61</v>
      </c>
    </row>
    <row r="64" spans="1:8" ht="19.5" customHeight="1">
      <c r="A64" s="9">
        <v>62</v>
      </c>
      <c r="B64" s="24"/>
      <c r="C64" s="10" t="e">
        <f>VLOOKUP(B64,'[1]Route2021'!$A$2:$D$1040,3,FALSE)</f>
        <v>#N/A</v>
      </c>
      <c r="D64" s="14" t="e">
        <f>VLOOKUP(B64,'[1]Route2021'!$A$2:$D$1040,4,FALSE)</f>
        <v>#N/A</v>
      </c>
      <c r="E64" s="10"/>
      <c r="F64" s="18"/>
      <c r="G64" s="19"/>
      <c r="H64" s="1">
        <f t="shared" si="0"/>
        <v>62</v>
      </c>
    </row>
    <row r="65" spans="1:8" ht="19.5" customHeight="1">
      <c r="A65" s="9">
        <v>63</v>
      </c>
      <c r="B65" s="24"/>
      <c r="C65" s="10" t="e">
        <f>VLOOKUP(B65,'[1]Route2021'!$A$2:$D$1040,3,FALSE)</f>
        <v>#N/A</v>
      </c>
      <c r="D65" s="14" t="e">
        <f>VLOOKUP(B65,'[1]Route2021'!$A$2:$D$1040,4,FALSE)</f>
        <v>#N/A</v>
      </c>
      <c r="E65" s="10"/>
      <c r="F65" s="18"/>
      <c r="G65" s="19"/>
      <c r="H65" s="1">
        <f t="shared" si="0"/>
        <v>63</v>
      </c>
    </row>
    <row r="66" spans="1:8" ht="19.5" customHeight="1">
      <c r="A66" s="9">
        <v>64</v>
      </c>
      <c r="B66" s="24"/>
      <c r="C66" s="10" t="e">
        <f>VLOOKUP(B66,'[1]Route2021'!$A$2:$D$1040,3,FALSE)</f>
        <v>#N/A</v>
      </c>
      <c r="D66" s="14" t="e">
        <f>VLOOKUP(B66,'[1]Route2021'!$A$2:$D$1040,4,FALSE)</f>
        <v>#N/A</v>
      </c>
      <c r="E66" s="10"/>
      <c r="F66" s="18"/>
      <c r="G66" s="19"/>
      <c r="H66" s="1">
        <f t="shared" si="0"/>
        <v>64</v>
      </c>
    </row>
    <row r="67" spans="1:8" ht="19.5" customHeight="1">
      <c r="A67" s="9">
        <v>65</v>
      </c>
      <c r="B67" s="24"/>
      <c r="C67" s="10" t="e">
        <f>VLOOKUP(B67,'[1]Route2021'!$A$2:$D$1040,3,FALSE)</f>
        <v>#N/A</v>
      </c>
      <c r="D67" s="14" t="e">
        <f>VLOOKUP(B67,'[1]Route2021'!$A$2:$D$1040,4,FALSE)</f>
        <v>#N/A</v>
      </c>
      <c r="E67" s="10"/>
      <c r="F67" s="18"/>
      <c r="G67" s="19"/>
      <c r="H67" s="1">
        <f t="shared" si="0"/>
        <v>65</v>
      </c>
    </row>
    <row r="68" spans="1:8" ht="19.5" customHeight="1">
      <c r="A68" s="9">
        <v>66</v>
      </c>
      <c r="B68" s="24"/>
      <c r="C68" s="10" t="e">
        <f>VLOOKUP(B68,'[1]Route2021'!$A$2:$D$1040,3,FALSE)</f>
        <v>#N/A</v>
      </c>
      <c r="D68" s="14" t="e">
        <f>VLOOKUP(B68,'[1]Route2021'!$A$2:$D$1040,4,FALSE)</f>
        <v>#N/A</v>
      </c>
      <c r="E68" s="10"/>
      <c r="F68" s="18"/>
      <c r="G68" s="19"/>
      <c r="H68" s="1">
        <f t="shared" si="0"/>
        <v>66</v>
      </c>
    </row>
    <row r="69" spans="1:8" ht="19.5" customHeight="1">
      <c r="A69" s="9">
        <v>67</v>
      </c>
      <c r="B69" s="24"/>
      <c r="C69" s="10"/>
      <c r="D69" s="14"/>
      <c r="E69" s="10"/>
      <c r="F69" s="18"/>
      <c r="G69" s="19"/>
      <c r="H69" s="1">
        <f t="shared" si="0"/>
        <v>67</v>
      </c>
    </row>
    <row r="70" spans="1:8" ht="19.5" customHeight="1">
      <c r="A70" s="9">
        <v>68</v>
      </c>
      <c r="B70" s="24"/>
      <c r="C70" s="10"/>
      <c r="D70" s="14"/>
      <c r="E70" s="10"/>
      <c r="F70" s="18"/>
      <c r="G70" s="19"/>
      <c r="H70" s="1">
        <f t="shared" si="0"/>
        <v>68</v>
      </c>
    </row>
    <row r="71" spans="1:8" ht="19.5" customHeight="1">
      <c r="A71" s="9">
        <v>69</v>
      </c>
      <c r="B71" s="24"/>
      <c r="C71" s="10"/>
      <c r="D71" s="14"/>
      <c r="E71" s="10"/>
      <c r="F71" s="18"/>
      <c r="G71" s="19"/>
      <c r="H71" s="1">
        <f t="shared" si="0"/>
        <v>69</v>
      </c>
    </row>
    <row r="72" spans="1:8" ht="19.5" customHeight="1">
      <c r="A72" s="9">
        <v>70</v>
      </c>
      <c r="B72" s="24"/>
      <c r="C72" s="10"/>
      <c r="D72" s="14"/>
      <c r="E72" s="10"/>
      <c r="F72" s="18"/>
      <c r="G72" s="19"/>
      <c r="H72" s="1">
        <f t="shared" si="0"/>
        <v>70</v>
      </c>
    </row>
    <row r="73" spans="1:8" ht="19.5" customHeight="1">
      <c r="A73" s="9">
        <v>71</v>
      </c>
      <c r="B73" s="24"/>
      <c r="C73" s="10"/>
      <c r="D73" s="14"/>
      <c r="E73" s="10"/>
      <c r="F73" s="18"/>
      <c r="G73" s="19"/>
      <c r="H73" s="1">
        <f t="shared" si="0"/>
        <v>71</v>
      </c>
    </row>
    <row r="74" spans="1:8" ht="19.5" customHeight="1">
      <c r="A74" s="9">
        <v>72</v>
      </c>
      <c r="B74" s="24"/>
      <c r="C74" s="10"/>
      <c r="D74" s="14"/>
      <c r="E74" s="10"/>
      <c r="F74" s="18"/>
      <c r="G74" s="19"/>
      <c r="H74" s="1">
        <f t="shared" si="0"/>
        <v>72</v>
      </c>
    </row>
    <row r="75" spans="1:8" ht="19.5" customHeight="1">
      <c r="A75" s="9">
        <v>73</v>
      </c>
      <c r="B75" s="24"/>
      <c r="C75" s="10"/>
      <c r="D75" s="14"/>
      <c r="E75" s="10"/>
      <c r="F75" s="18"/>
      <c r="G75" s="19"/>
      <c r="H75" s="1">
        <f t="shared" si="0"/>
        <v>73</v>
      </c>
    </row>
    <row r="76" spans="1:8" ht="19.5" customHeight="1">
      <c r="A76" s="9">
        <v>74</v>
      </c>
      <c r="B76" s="24"/>
      <c r="C76" s="10"/>
      <c r="D76" s="14"/>
      <c r="E76" s="10"/>
      <c r="F76" s="18"/>
      <c r="G76" s="19"/>
      <c r="H76" s="1">
        <f t="shared" si="0"/>
        <v>74</v>
      </c>
    </row>
    <row r="77" spans="1:8" ht="19.5" customHeight="1">
      <c r="A77" s="9">
        <v>75</v>
      </c>
      <c r="B77" s="24"/>
      <c r="C77" s="10"/>
      <c r="D77" s="14"/>
      <c r="E77" s="10"/>
      <c r="F77" s="18"/>
      <c r="G77" s="19"/>
      <c r="H77" s="1">
        <f t="shared" si="0"/>
        <v>75</v>
      </c>
    </row>
    <row r="78" spans="1:8" ht="19.5" customHeight="1">
      <c r="A78" s="9">
        <v>76</v>
      </c>
      <c r="B78" s="24"/>
      <c r="C78" s="10"/>
      <c r="D78" s="14"/>
      <c r="E78" s="10"/>
      <c r="F78" s="18"/>
      <c r="G78" s="19"/>
      <c r="H78" s="1">
        <f t="shared" si="0"/>
        <v>76</v>
      </c>
    </row>
    <row r="79" spans="1:8" ht="19.5" customHeight="1">
      <c r="A79" s="9">
        <v>77</v>
      </c>
      <c r="B79" s="24"/>
      <c r="C79" s="10"/>
      <c r="D79" s="14"/>
      <c r="E79" s="10"/>
      <c r="F79" s="18"/>
      <c r="G79" s="19"/>
      <c r="H79" s="1">
        <f t="shared" si="0"/>
        <v>77</v>
      </c>
    </row>
    <row r="80" spans="1:8" ht="19.5" customHeight="1">
      <c r="A80" s="9">
        <v>78</v>
      </c>
      <c r="B80" s="24"/>
      <c r="C80" s="10"/>
      <c r="D80" s="14"/>
      <c r="E80" s="10"/>
      <c r="F80" s="18"/>
      <c r="G80" s="19"/>
      <c r="H80" s="1">
        <f t="shared" si="0"/>
        <v>78</v>
      </c>
    </row>
    <row r="81" spans="1:8" ht="19.5" customHeight="1">
      <c r="A81" s="9">
        <v>79</v>
      </c>
      <c r="B81" s="24"/>
      <c r="C81" s="10"/>
      <c r="D81" s="14"/>
      <c r="E81" s="10"/>
      <c r="F81" s="18"/>
      <c r="G81" s="19"/>
      <c r="H81" s="1">
        <f t="shared" si="0"/>
        <v>79</v>
      </c>
    </row>
    <row r="82" spans="1:8" ht="19.5" customHeight="1">
      <c r="A82" s="9">
        <v>80</v>
      </c>
      <c r="B82" s="24"/>
      <c r="C82" s="10"/>
      <c r="D82" s="14"/>
      <c r="E82" s="10"/>
      <c r="F82" s="18"/>
      <c r="G82" s="19"/>
      <c r="H82" s="1">
        <f t="shared" si="0"/>
        <v>80</v>
      </c>
    </row>
    <row r="83" spans="1:8" ht="19.5" customHeight="1">
      <c r="A83" s="9">
        <v>81</v>
      </c>
      <c r="B83" s="24"/>
      <c r="C83" s="10"/>
      <c r="D83" s="14"/>
      <c r="E83" s="10"/>
      <c r="F83" s="18"/>
      <c r="G83" s="19"/>
      <c r="H83" s="1">
        <f t="shared" si="0"/>
        <v>81</v>
      </c>
    </row>
    <row r="84" spans="1:8" ht="19.5" customHeight="1">
      <c r="A84" s="9">
        <v>82</v>
      </c>
      <c r="B84" s="24"/>
      <c r="C84" s="10"/>
      <c r="D84" s="14"/>
      <c r="E84" s="10"/>
      <c r="F84" s="18"/>
      <c r="G84" s="19"/>
      <c r="H84" s="1">
        <f t="shared" si="0"/>
        <v>82</v>
      </c>
    </row>
    <row r="85" spans="1:8" ht="19.5" customHeight="1">
      <c r="A85" s="9">
        <v>83</v>
      </c>
      <c r="B85" s="24"/>
      <c r="C85" s="10"/>
      <c r="D85" s="14"/>
      <c r="E85" s="10"/>
      <c r="F85" s="18"/>
      <c r="G85" s="19"/>
      <c r="H85" s="1">
        <f t="shared" si="0"/>
        <v>83</v>
      </c>
    </row>
    <row r="86" spans="1:8" ht="19.5" customHeight="1">
      <c r="A86" s="9">
        <v>84</v>
      </c>
      <c r="B86" s="24"/>
      <c r="C86" s="10"/>
      <c r="D86" s="14"/>
      <c r="E86" s="10"/>
      <c r="F86" s="18"/>
      <c r="G86" s="19"/>
      <c r="H86" s="1">
        <f t="shared" si="0"/>
        <v>84</v>
      </c>
    </row>
    <row r="87" spans="1:8" ht="19.5" customHeight="1">
      <c r="A87" s="9">
        <v>85</v>
      </c>
      <c r="B87" s="24"/>
      <c r="C87" s="10"/>
      <c r="D87" s="14"/>
      <c r="E87" s="10"/>
      <c r="F87" s="18"/>
      <c r="G87" s="19"/>
      <c r="H87" s="1">
        <f t="shared" si="0"/>
        <v>85</v>
      </c>
    </row>
    <row r="88" spans="1:8" ht="19.5" customHeight="1">
      <c r="A88" s="9">
        <v>86</v>
      </c>
      <c r="B88" s="24"/>
      <c r="C88" s="10"/>
      <c r="D88" s="14"/>
      <c r="E88" s="10"/>
      <c r="F88" s="18"/>
      <c r="G88" s="19"/>
      <c r="H88" s="1">
        <f t="shared" si="0"/>
        <v>86</v>
      </c>
    </row>
    <row r="89" spans="1:8" ht="19.5" customHeight="1">
      <c r="A89" s="9">
        <v>87</v>
      </c>
      <c r="B89" s="24"/>
      <c r="C89" s="10"/>
      <c r="D89" s="14"/>
      <c r="E89" s="10"/>
      <c r="F89" s="18"/>
      <c r="G89" s="19"/>
      <c r="H89" s="1">
        <f t="shared" si="0"/>
        <v>87</v>
      </c>
    </row>
    <row r="90" spans="1:8" ht="19.5" customHeight="1">
      <c r="A90" s="9">
        <v>88</v>
      </c>
      <c r="B90" s="24"/>
      <c r="C90" s="10"/>
      <c r="D90" s="14"/>
      <c r="E90" s="10"/>
      <c r="F90" s="18"/>
      <c r="G90" s="19"/>
      <c r="H90" s="1">
        <f t="shared" si="0"/>
        <v>88</v>
      </c>
    </row>
    <row r="91" spans="1:8" ht="19.5" customHeight="1">
      <c r="A91" s="9">
        <v>89</v>
      </c>
      <c r="B91" s="24"/>
      <c r="C91" s="10"/>
      <c r="D91" s="14"/>
      <c r="E91" s="10"/>
      <c r="F91" s="18"/>
      <c r="G91" s="19"/>
      <c r="H91" s="1">
        <f t="shared" si="0"/>
        <v>89</v>
      </c>
    </row>
    <row r="92" spans="1:8" ht="19.5" customHeight="1">
      <c r="A92" s="9">
        <v>90</v>
      </c>
      <c r="B92" s="24"/>
      <c r="C92" s="10"/>
      <c r="D92" s="14"/>
      <c r="E92" s="10"/>
      <c r="F92" s="18"/>
      <c r="G92" s="19"/>
      <c r="H92" s="1">
        <f t="shared" si="0"/>
        <v>90</v>
      </c>
    </row>
    <row r="93" spans="1:8" ht="19.5" customHeight="1">
      <c r="A93" s="9">
        <v>91</v>
      </c>
      <c r="B93" s="24"/>
      <c r="C93" s="10"/>
      <c r="D93" s="14"/>
      <c r="E93" s="10"/>
      <c r="F93" s="18"/>
      <c r="G93" s="19"/>
      <c r="H93" s="1">
        <f t="shared" si="0"/>
        <v>91</v>
      </c>
    </row>
    <row r="94" spans="1:8" ht="19.5" customHeight="1">
      <c r="A94" s="9">
        <v>92</v>
      </c>
      <c r="B94" s="24"/>
      <c r="C94" s="10"/>
      <c r="D94" s="14"/>
      <c r="E94" s="10"/>
      <c r="F94" s="18"/>
      <c r="G94" s="19"/>
      <c r="H94" s="1">
        <f t="shared" si="0"/>
        <v>92</v>
      </c>
    </row>
    <row r="95" spans="1:8" ht="19.5" customHeight="1">
      <c r="A95" s="9">
        <v>93</v>
      </c>
      <c r="B95" s="24"/>
      <c r="C95" s="10"/>
      <c r="D95" s="14"/>
      <c r="E95" s="10"/>
      <c r="F95" s="18"/>
      <c r="G95" s="19"/>
      <c r="H95" s="1">
        <f t="shared" si="0"/>
        <v>93</v>
      </c>
    </row>
    <row r="96" spans="1:8" ht="19.5" customHeight="1">
      <c r="A96" s="9">
        <v>94</v>
      </c>
      <c r="B96" s="24"/>
      <c r="C96" s="10"/>
      <c r="D96" s="14"/>
      <c r="E96" s="10"/>
      <c r="F96" s="18"/>
      <c r="G96" s="19"/>
      <c r="H96" s="1">
        <f t="shared" si="0"/>
        <v>94</v>
      </c>
    </row>
    <row r="97" spans="1:8" ht="19.5" customHeight="1">
      <c r="A97" s="9">
        <v>95</v>
      </c>
      <c r="B97" s="24"/>
      <c r="C97" s="10"/>
      <c r="D97" s="14"/>
      <c r="E97" s="10"/>
      <c r="F97" s="18"/>
      <c r="G97" s="19"/>
      <c r="H97" s="1">
        <f>A97</f>
        <v>95</v>
      </c>
    </row>
    <row r="98" spans="1:8" ht="19.5" customHeight="1" thickBot="1">
      <c r="A98" s="12"/>
      <c r="B98" s="25"/>
      <c r="C98" s="11"/>
      <c r="D98" s="15"/>
      <c r="E98" s="11"/>
      <c r="F98" s="20"/>
      <c r="G98" s="21"/>
      <c r="H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5.7109375" style="1" bestFit="1" customWidth="1"/>
    <col min="2" max="2" width="11.421875" style="1" hidden="1" customWidth="1"/>
    <col min="3" max="3" width="28.421875" style="3" bestFit="1" customWidth="1"/>
    <col min="4" max="4" width="50.7109375" style="3" bestFit="1" customWidth="1"/>
    <col min="5" max="5" width="6.140625" style="3" hidden="1" customWidth="1"/>
    <col min="6" max="6" width="6.7109375" style="3" hidden="1" customWidth="1"/>
    <col min="7" max="7" width="6.00390625" style="3" hidden="1" customWidth="1"/>
    <col min="8" max="8" width="3.28125" style="1" bestFit="1" customWidth="1"/>
    <col min="9" max="16384" width="11.421875" style="1" customWidth="1"/>
  </cols>
  <sheetData>
    <row r="1" spans="1:7" s="2" customFormat="1" ht="19.5" customHeight="1">
      <c r="A1" s="26" t="s">
        <v>11</v>
      </c>
      <c r="B1" s="27"/>
      <c r="C1" s="27"/>
      <c r="D1" s="27"/>
      <c r="E1" s="27"/>
      <c r="F1" s="27"/>
      <c r="G1" s="27"/>
    </row>
    <row r="2" spans="1:7" s="2" customFormat="1" ht="19.5" customHeight="1" thickBot="1">
      <c r="A2" s="4" t="s">
        <v>1</v>
      </c>
      <c r="B2" s="22" t="s">
        <v>16</v>
      </c>
      <c r="C2" s="5" t="s">
        <v>2</v>
      </c>
      <c r="D2" s="5" t="s">
        <v>3</v>
      </c>
      <c r="E2" s="5" t="s">
        <v>13</v>
      </c>
      <c r="F2" s="5" t="s">
        <v>14</v>
      </c>
      <c r="G2" s="6" t="s">
        <v>15</v>
      </c>
    </row>
    <row r="3" spans="1:8" ht="19.5" customHeight="1">
      <c r="A3" s="7">
        <v>1</v>
      </c>
      <c r="B3" s="23">
        <v>1034</v>
      </c>
      <c r="C3" s="8" t="str">
        <f>VLOOKUP(B3,'[1]Route2021'!$A$2:$D$1040,3,FALSE)</f>
        <v>DEMORY FRANCIS</v>
      </c>
      <c r="D3" s="13" t="str">
        <f>VLOOKUP(B3,'[1]Route2021'!$A$2:$D$1040,4,FALSE)</f>
        <v>UNION SPORTIVE SAINT ANDRE</v>
      </c>
      <c r="E3" s="8"/>
      <c r="F3" s="16"/>
      <c r="G3" s="17"/>
      <c r="H3" s="1">
        <f>A3</f>
        <v>1</v>
      </c>
    </row>
    <row r="4" spans="1:8" ht="19.5" customHeight="1">
      <c r="A4" s="9">
        <v>2</v>
      </c>
      <c r="B4" s="24">
        <v>1078</v>
      </c>
      <c r="C4" s="10" t="str">
        <f>VLOOKUP(B4,'[1]Route2021'!$A$2:$D$1040,3,FALSE)</f>
        <v>WARLOUZET FRANCIS</v>
      </c>
      <c r="D4" s="14" t="str">
        <f>VLOOKUP(B4,'[1]Route2021'!$A$2:$D$1040,4,FALSE)</f>
        <v>LOOS EN GOHELLE VELO CLUB LOOSSOIS</v>
      </c>
      <c r="E4" s="10"/>
      <c r="F4" s="18"/>
      <c r="G4" s="19"/>
      <c r="H4" s="1">
        <f aca="true" t="shared" si="0" ref="H4:H96">A4</f>
        <v>2</v>
      </c>
    </row>
    <row r="5" spans="1:8" ht="19.5" customHeight="1">
      <c r="A5" s="9">
        <v>3</v>
      </c>
      <c r="B5" s="24">
        <v>1020</v>
      </c>
      <c r="C5" s="10" t="str">
        <f>VLOOKUP(B5,'[1]Route2021'!$A$2:$D$1040,3,FALSE)</f>
        <v>DELOT CHRISTIAN</v>
      </c>
      <c r="D5" s="14" t="str">
        <f>VLOOKUP(B5,'[1]Route2021'!$A$2:$D$1040,4,FALSE)</f>
        <v>TEAM BIKE PRESEAU</v>
      </c>
      <c r="E5" s="10"/>
      <c r="F5" s="18"/>
      <c r="G5" s="19"/>
      <c r="H5" s="1">
        <f t="shared" si="0"/>
        <v>3</v>
      </c>
    </row>
    <row r="6" spans="1:8" ht="19.5" customHeight="1">
      <c r="A6" s="9">
        <v>4</v>
      </c>
      <c r="B6" s="24">
        <v>1038</v>
      </c>
      <c r="C6" s="10" t="str">
        <f>VLOOKUP(B6,'[1]Route2021'!$A$2:$D$1040,3,FALSE)</f>
        <v>VANDENDORPE JACKY</v>
      </c>
      <c r="D6" s="14" t="str">
        <f>VLOOKUP(B6,'[1]Route2021'!$A$2:$D$1040,4,FALSE)</f>
        <v>UNION SPORTIVE SAINT ANDRE</v>
      </c>
      <c r="E6" s="10"/>
      <c r="F6" s="18"/>
      <c r="G6" s="19"/>
      <c r="H6" s="1">
        <f t="shared" si="0"/>
        <v>4</v>
      </c>
    </row>
    <row r="7" spans="1:8" ht="19.5" customHeight="1">
      <c r="A7" s="9">
        <v>5</v>
      </c>
      <c r="B7" s="24">
        <v>1091</v>
      </c>
      <c r="C7" s="10" t="str">
        <f>VLOOKUP(B7,'[1]Route2021'!$A$2:$D$1040,3,FALSE)</f>
        <v>GEORGES OLIVIER</v>
      </c>
      <c r="D7" s="14" t="str">
        <f>VLOOKUP(B7,'[1]Route2021'!$A$2:$D$1040,4,FALSE)</f>
        <v>UNION SPORTIVE VALENCIENNES MARLY</v>
      </c>
      <c r="E7" s="10"/>
      <c r="F7" s="18"/>
      <c r="G7" s="19"/>
      <c r="H7" s="1">
        <f t="shared" si="0"/>
        <v>5</v>
      </c>
    </row>
    <row r="8" spans="1:8" ht="19.5" customHeight="1">
      <c r="A8" s="9">
        <v>6</v>
      </c>
      <c r="B8" s="24">
        <v>1129</v>
      </c>
      <c r="C8" s="10" t="str">
        <f>VLOOKUP(B8,'[1]Route2021'!$A$2:$D$1040,3,FALSE)</f>
        <v>JAKIELA GILLES</v>
      </c>
      <c r="D8" s="14" t="str">
        <f>VLOOKUP(B8,'[1]Route2021'!$A$2:$D$1040,4,FALSE)</f>
        <v>TEAM BOUSIES</v>
      </c>
      <c r="E8" s="10"/>
      <c r="F8" s="18"/>
      <c r="G8" s="19"/>
      <c r="H8" s="1">
        <f t="shared" si="0"/>
        <v>6</v>
      </c>
    </row>
    <row r="9" spans="1:8" ht="19.5" customHeight="1">
      <c r="A9" s="9">
        <v>7</v>
      </c>
      <c r="B9" s="24">
        <v>1090</v>
      </c>
      <c r="C9" s="10" t="str">
        <f>VLOOKUP(B9,'[1]Route2021'!$A$2:$D$1040,3,FALSE)</f>
        <v>GEORGES DAVID</v>
      </c>
      <c r="D9" s="14" t="str">
        <f>VLOOKUP(B9,'[1]Route2021'!$A$2:$D$1040,4,FALSE)</f>
        <v>UNION SPORTIVE VALENCIENNES MARLY</v>
      </c>
      <c r="E9" s="10"/>
      <c r="F9" s="18"/>
      <c r="G9" s="19"/>
      <c r="H9" s="1">
        <f t="shared" si="0"/>
        <v>7</v>
      </c>
    </row>
    <row r="10" spans="1:8" ht="19.5" customHeight="1">
      <c r="A10" s="9">
        <v>8</v>
      </c>
      <c r="B10" s="24">
        <v>1094</v>
      </c>
      <c r="C10" s="10" t="str">
        <f>VLOOKUP(B10,'[1]Route2021'!$A$2:$D$1040,3,FALSE)</f>
        <v>DECOCK PHILIPPE</v>
      </c>
      <c r="D10" s="14" t="str">
        <f>VLOOKUP(B10,'[1]Route2021'!$A$2:$D$1040,4,FALSE)</f>
        <v>CLUB CYCLISTE THUN ST MARTIN</v>
      </c>
      <c r="E10" s="10"/>
      <c r="F10" s="18"/>
      <c r="G10" s="19"/>
      <c r="H10" s="1">
        <f t="shared" si="0"/>
        <v>8</v>
      </c>
    </row>
    <row r="11" spans="1:8" ht="19.5" customHeight="1">
      <c r="A11" s="9">
        <v>9</v>
      </c>
      <c r="B11" s="24">
        <v>1095</v>
      </c>
      <c r="C11" s="10" t="str">
        <f>VLOOKUP(B11,'[1]Route2021'!$A$2:$D$1040,3,FALSE)</f>
        <v>DELHAYE REGIS</v>
      </c>
      <c r="D11" s="14" t="str">
        <f>VLOOKUP(B11,'[1]Route2021'!$A$2:$D$1040,4,FALSE)</f>
        <v>CLUB CYCLISTE THUN ST MARTIN</v>
      </c>
      <c r="E11" s="10"/>
      <c r="F11" s="18"/>
      <c r="G11" s="19"/>
      <c r="H11" s="1">
        <f t="shared" si="0"/>
        <v>9</v>
      </c>
    </row>
    <row r="12" spans="1:8" ht="19.5" customHeight="1">
      <c r="A12" s="9">
        <v>10</v>
      </c>
      <c r="B12" s="24">
        <v>1033</v>
      </c>
      <c r="C12" s="10" t="str">
        <f>VLOOKUP(B12,'[1]Route2021'!$A$2:$D$1040,3,FALSE)</f>
        <v>FOULON ANDRE</v>
      </c>
      <c r="D12" s="14" t="str">
        <f>VLOOKUP(B12,'[1]Route2021'!$A$2:$D$1040,4,FALSE)</f>
        <v>TEAM DECOPUB PROVILLE</v>
      </c>
      <c r="E12" s="10"/>
      <c r="F12" s="18"/>
      <c r="G12" s="19"/>
      <c r="H12" s="1">
        <f t="shared" si="0"/>
        <v>10</v>
      </c>
    </row>
    <row r="13" spans="1:8" ht="19.5" customHeight="1">
      <c r="A13" s="9">
        <v>11</v>
      </c>
      <c r="B13" s="24">
        <v>1139</v>
      </c>
      <c r="C13" s="10" t="str">
        <f>VLOOKUP(B13,'[1]Route2021'!$A$2:$D$1040,3,FALSE)</f>
        <v>HANNIER PATRICK</v>
      </c>
      <c r="D13" s="14" t="str">
        <f>VLOOKUP(B13,'[1]Route2021'!$A$2:$D$1040,4,FALSE)</f>
        <v>VELO CLUB HORNAING</v>
      </c>
      <c r="E13" s="10"/>
      <c r="F13" s="18"/>
      <c r="G13" s="19"/>
      <c r="H13" s="1">
        <f t="shared" si="0"/>
        <v>11</v>
      </c>
    </row>
    <row r="14" spans="1:8" ht="19.5" customHeight="1">
      <c r="A14" s="9">
        <v>12</v>
      </c>
      <c r="B14" s="24"/>
      <c r="C14" s="10" t="e">
        <f>VLOOKUP(B14,'[1]Route2021'!$A$2:$D$1040,3,FALSE)</f>
        <v>#N/A</v>
      </c>
      <c r="D14" s="14" t="e">
        <f>VLOOKUP(B14,'[1]Route2021'!$A$2:$D$1040,4,FALSE)</f>
        <v>#N/A</v>
      </c>
      <c r="E14" s="10"/>
      <c r="F14" s="18"/>
      <c r="G14" s="19"/>
      <c r="H14" s="1">
        <f t="shared" si="0"/>
        <v>12</v>
      </c>
    </row>
    <row r="15" spans="1:8" ht="19.5" customHeight="1">
      <c r="A15" s="9">
        <v>13</v>
      </c>
      <c r="B15" s="24">
        <v>1060</v>
      </c>
      <c r="C15" s="10" t="str">
        <f>VLOOKUP(B15,'[1]Route2021'!$A$2:$D$1040,3,FALSE)</f>
        <v>BARBIEUX FRANCK</v>
      </c>
      <c r="D15" s="14" t="str">
        <f>VLOOKUP(B15,'[1]Route2021'!$A$2:$D$1040,4,FALSE)</f>
        <v>UNION SPORTIVE VALENCIENNES MARLY</v>
      </c>
      <c r="E15" s="10"/>
      <c r="F15" s="18"/>
      <c r="G15" s="19"/>
      <c r="H15" s="1">
        <f t="shared" si="0"/>
        <v>13</v>
      </c>
    </row>
    <row r="16" spans="1:8" ht="19.5" customHeight="1">
      <c r="A16" s="9">
        <v>14</v>
      </c>
      <c r="B16" s="24">
        <v>1037</v>
      </c>
      <c r="C16" s="10" t="str">
        <f>VLOOKUP(B16,'[1]Route2021'!$A$2:$D$1040,3,FALSE)</f>
        <v>LABRE FRANÇOIS</v>
      </c>
      <c r="D16" s="14" t="str">
        <f>VLOOKUP(B16,'[1]Route2021'!$A$2:$D$1040,4,FALSE)</f>
        <v>ESPOIR CYCLISTE WAMBRECHIES MARQUETTE</v>
      </c>
      <c r="E16" s="10"/>
      <c r="F16" s="18"/>
      <c r="G16" s="19"/>
      <c r="H16" s="1">
        <f t="shared" si="0"/>
        <v>14</v>
      </c>
    </row>
    <row r="17" spans="1:8" ht="19.5" customHeight="1">
      <c r="A17" s="9">
        <v>15</v>
      </c>
      <c r="B17" s="24">
        <v>1134</v>
      </c>
      <c r="C17" s="10" t="str">
        <f>VLOOKUP(B17,'[1]Route2021'!$A$2:$D$1040,3,FALSE)</f>
        <v>GRICOURT ALAIN</v>
      </c>
      <c r="D17" s="14" t="str">
        <f>VLOOKUP(B17,'[1]Route2021'!$A$2:$D$1040,4,FALSE)</f>
        <v>UNION VELOCIPEDIQUE FOURMISIENNE</v>
      </c>
      <c r="E17" s="10"/>
      <c r="F17" s="18"/>
      <c r="G17" s="19"/>
      <c r="H17" s="1">
        <f t="shared" si="0"/>
        <v>15</v>
      </c>
    </row>
    <row r="18" spans="1:8" ht="19.5" customHeight="1">
      <c r="A18" s="9">
        <v>16</v>
      </c>
      <c r="B18" s="24">
        <v>1137</v>
      </c>
      <c r="C18" s="10" t="str">
        <f>VLOOKUP(B18,'[1]Route2021'!$A$2:$D$1040,3,FALSE)</f>
        <v>BOURLET ERIC</v>
      </c>
      <c r="D18" s="14" t="str">
        <f>VLOOKUP(B18,'[1]Route2021'!$A$2:$D$1040,4,FALSE)</f>
        <v>AMICALE LAIQUE SPORTIVE  ROEULX</v>
      </c>
      <c r="E18" s="10"/>
      <c r="F18" s="18"/>
      <c r="G18" s="19"/>
      <c r="H18" s="1">
        <f t="shared" si="0"/>
        <v>16</v>
      </c>
    </row>
    <row r="19" spans="1:8" ht="19.5" customHeight="1">
      <c r="A19" s="9">
        <v>17</v>
      </c>
      <c r="B19" s="24">
        <v>1032</v>
      </c>
      <c r="C19" s="10" t="str">
        <f>VLOOKUP(B19,'[1]Route2021'!$A$2:$D$1040,3,FALSE)</f>
        <v>DEBRABANT DIDIER</v>
      </c>
      <c r="D19" s="14" t="str">
        <f>VLOOKUP(B19,'[1]Route2021'!$A$2:$D$1040,4,FALSE)</f>
        <v>TEAM BOUSIES</v>
      </c>
      <c r="E19" s="10"/>
      <c r="F19" s="18"/>
      <c r="G19" s="19"/>
      <c r="H19" s="1">
        <f t="shared" si="0"/>
        <v>17</v>
      </c>
    </row>
    <row r="20" spans="1:8" ht="19.5" customHeight="1">
      <c r="A20" s="9">
        <v>18</v>
      </c>
      <c r="B20" s="24">
        <v>1089</v>
      </c>
      <c r="C20" s="10" t="str">
        <f>VLOOKUP(B20,'[1]Route2021'!$A$2:$D$1040,3,FALSE)</f>
        <v>WOZNIAK JEREMY</v>
      </c>
      <c r="D20" s="14" t="str">
        <f>VLOOKUP(B20,'[1]Route2021'!$A$2:$D$1040,4,FALSE)</f>
        <v>TEAM B.B.L. HERGNIES</v>
      </c>
      <c r="E20" s="10"/>
      <c r="F20" s="18"/>
      <c r="G20" s="19"/>
      <c r="H20" s="1">
        <f t="shared" si="0"/>
        <v>18</v>
      </c>
    </row>
    <row r="21" spans="1:8" ht="19.5" customHeight="1">
      <c r="A21" s="9">
        <v>19</v>
      </c>
      <c r="B21" s="24">
        <v>1148</v>
      </c>
      <c r="C21" s="10" t="str">
        <f>VLOOKUP(B21,'[1]Route2021'!$A$2:$D$1040,3,FALSE)</f>
        <v>DUFOUR MICHEL</v>
      </c>
      <c r="D21" s="14" t="str">
        <f>VLOOKUP(B21,'[1]Route2021'!$A$2:$D$1040,4,FALSE)</f>
        <v>SAULZOIR MONTRECOURT CYCLING CLUB</v>
      </c>
      <c r="E21" s="10"/>
      <c r="F21" s="18"/>
      <c r="G21" s="19"/>
      <c r="H21" s="1">
        <f t="shared" si="0"/>
        <v>19</v>
      </c>
    </row>
    <row r="22" spans="1:8" ht="19.5" customHeight="1">
      <c r="A22" s="9">
        <v>20</v>
      </c>
      <c r="B22" s="24">
        <v>1083</v>
      </c>
      <c r="C22" s="10" t="str">
        <f>VLOOKUP(B22,'[1]Route2021'!$A$2:$D$1040,3,FALSE)</f>
        <v>GRODZKI PASCAL</v>
      </c>
      <c r="D22" s="14" t="str">
        <f>VLOOKUP(B22,'[1]Route2021'!$A$2:$D$1040,4,FALSE)</f>
        <v>U.C. CAPELLOISE FOURMIES</v>
      </c>
      <c r="E22" s="10"/>
      <c r="F22" s="18"/>
      <c r="G22" s="19"/>
      <c r="H22" s="1">
        <f t="shared" si="0"/>
        <v>20</v>
      </c>
    </row>
    <row r="23" spans="1:8" ht="19.5" customHeight="1">
      <c r="A23" s="9">
        <v>21</v>
      </c>
      <c r="B23" s="24">
        <v>1036</v>
      </c>
      <c r="C23" s="10" t="str">
        <f>VLOOKUP(B23,'[1]Route2021'!$A$2:$D$1040,3,FALSE)</f>
        <v>DIAS XAVIER</v>
      </c>
      <c r="D23" s="14" t="str">
        <f>VLOOKUP(B23,'[1]Route2021'!$A$2:$D$1040,4,FALSE)</f>
        <v>NEW TEAM MAULDE</v>
      </c>
      <c r="E23" s="10"/>
      <c r="F23" s="18"/>
      <c r="G23" s="19"/>
      <c r="H23" s="1">
        <f t="shared" si="0"/>
        <v>21</v>
      </c>
    </row>
    <row r="24" spans="1:8" ht="19.5" customHeight="1">
      <c r="A24" s="9">
        <v>22</v>
      </c>
      <c r="B24" s="24">
        <v>1086</v>
      </c>
      <c r="C24" s="10" t="str">
        <f>VLOOKUP(B24,'[1]Route2021'!$A$2:$D$1040,3,FALSE)</f>
        <v>CALIMACHE RONALD</v>
      </c>
      <c r="D24" s="14" t="str">
        <f>VLOOKUP(B24,'[1]Route2021'!$A$2:$D$1040,4,FALSE)</f>
        <v>LINSELLES CYCLISME</v>
      </c>
      <c r="E24" s="10"/>
      <c r="F24" s="18"/>
      <c r="G24" s="19"/>
      <c r="H24" s="1">
        <f t="shared" si="0"/>
        <v>22</v>
      </c>
    </row>
    <row r="25" spans="1:8" ht="19.5" customHeight="1">
      <c r="A25" s="9">
        <v>23</v>
      </c>
      <c r="B25" s="24">
        <v>1099</v>
      </c>
      <c r="C25" s="10" t="str">
        <f>VLOOKUP(B25,'[1]Route2021'!$A$2:$D$1040,3,FALSE)</f>
        <v>BOUCLY ERIC</v>
      </c>
      <c r="D25" s="14" t="str">
        <f>VLOOKUP(B25,'[1]Route2021'!$A$2:$D$1040,4,FALSE)</f>
        <v>AMICALE LAIQUE SPORTIVE  ROEULX</v>
      </c>
      <c r="E25" s="10"/>
      <c r="F25" s="18"/>
      <c r="G25" s="19"/>
      <c r="H25" s="1">
        <f t="shared" si="0"/>
        <v>23</v>
      </c>
    </row>
    <row r="26" spans="1:8" ht="19.5" customHeight="1">
      <c r="A26" s="9">
        <v>24</v>
      </c>
      <c r="B26" s="24">
        <v>1135</v>
      </c>
      <c r="C26" s="10" t="str">
        <f>VLOOKUP(B26,'[1]Route2021'!$A$2:$D$1040,3,FALSE)</f>
        <v>PRISSETTE LUDIVINE</v>
      </c>
      <c r="D26" s="14" t="str">
        <f>VLOOKUP(B26,'[1]Route2021'!$A$2:$D$1040,4,FALSE)</f>
        <v>T.C.S.P. 59 - FERRIERE LA GRANDE</v>
      </c>
      <c r="E26" s="10"/>
      <c r="F26" s="18"/>
      <c r="G26" s="19"/>
      <c r="H26" s="1">
        <f t="shared" si="0"/>
        <v>24</v>
      </c>
    </row>
    <row r="27" spans="1:8" ht="19.5" customHeight="1">
      <c r="A27" s="9">
        <v>25</v>
      </c>
      <c r="B27" s="24">
        <v>1006</v>
      </c>
      <c r="C27" s="10" t="str">
        <f>VLOOKUP(B27,'[1]Route2021'!$A$2:$D$1040,3,FALSE)</f>
        <v>BOULET FREDERICK</v>
      </c>
      <c r="D27" s="14" t="str">
        <f>VLOOKUP(B27,'[1]Route2021'!$A$2:$D$1040,4,FALSE)</f>
        <v>CYCLO CLUB WAVRIN</v>
      </c>
      <c r="E27" s="10"/>
      <c r="F27" s="18"/>
      <c r="G27" s="19"/>
      <c r="H27" s="1">
        <f t="shared" si="0"/>
        <v>25</v>
      </c>
    </row>
    <row r="28" spans="1:8" ht="19.5" customHeight="1">
      <c r="A28" s="9">
        <v>26</v>
      </c>
      <c r="B28" s="24">
        <v>1072</v>
      </c>
      <c r="C28" s="10" t="str">
        <f>VLOOKUP(B28,'[1]Route2021'!$A$2:$D$1040,3,FALSE)</f>
        <v>DENEQUE DANIEL</v>
      </c>
      <c r="D28" s="14" t="str">
        <f>VLOOKUP(B28,'[1]Route2021'!$A$2:$D$1040,4,FALSE)</f>
        <v>VELO SPRINT BOUCHAIN</v>
      </c>
      <c r="E28" s="10"/>
      <c r="F28" s="18"/>
      <c r="G28" s="19"/>
      <c r="H28" s="1">
        <f t="shared" si="0"/>
        <v>26</v>
      </c>
    </row>
    <row r="29" spans="1:8" ht="19.5" customHeight="1">
      <c r="A29" s="9">
        <v>27</v>
      </c>
      <c r="B29" s="24"/>
      <c r="C29" s="10" t="e">
        <f>VLOOKUP(B29,'[1]Route2021'!$A$2:$D$1040,3,FALSE)</f>
        <v>#N/A</v>
      </c>
      <c r="D29" s="14" t="e">
        <f>VLOOKUP(B29,'[1]Route2021'!$A$2:$D$1040,4,FALSE)</f>
        <v>#N/A</v>
      </c>
      <c r="E29" s="10"/>
      <c r="F29" s="18"/>
      <c r="G29" s="19"/>
      <c r="H29" s="1">
        <f t="shared" si="0"/>
        <v>27</v>
      </c>
    </row>
    <row r="30" spans="1:8" ht="19.5" customHeight="1">
      <c r="A30" s="9">
        <v>28</v>
      </c>
      <c r="B30" s="24">
        <v>1141</v>
      </c>
      <c r="C30" s="10" t="str">
        <f>VLOOKUP(B30,'[1]Route2021'!$A$2:$D$1040,3,FALSE)</f>
        <v>LANDAS MARION</v>
      </c>
      <c r="D30" s="14" t="str">
        <f>VLOOKUP(B30,'[1]Route2021'!$A$2:$D$1040,4,FALSE)</f>
        <v>VELO SPRINT DE L'OSTREVENT - AUBERCHICOURT</v>
      </c>
      <c r="E30" s="10"/>
      <c r="F30" s="18"/>
      <c r="G30" s="19"/>
      <c r="H30" s="1">
        <f t="shared" si="0"/>
        <v>28</v>
      </c>
    </row>
    <row r="31" spans="1:8" ht="19.5" customHeight="1">
      <c r="A31" s="9">
        <v>29</v>
      </c>
      <c r="B31" s="24">
        <v>0</v>
      </c>
      <c r="C31" s="10" t="e">
        <f>VLOOKUP(B31,'[1]Route2021'!$A$2:$D$1040,3,FALSE)</f>
        <v>#N/A</v>
      </c>
      <c r="D31" s="14" t="e">
        <f>VLOOKUP(B31,'[1]Route2021'!$A$2:$D$1040,4,FALSE)</f>
        <v>#N/A</v>
      </c>
      <c r="E31" s="10"/>
      <c r="F31" s="18"/>
      <c r="G31" s="19"/>
      <c r="H31" s="1">
        <f t="shared" si="0"/>
        <v>29</v>
      </c>
    </row>
    <row r="32" spans="1:8" ht="19.5" customHeight="1">
      <c r="A32" s="9">
        <v>30</v>
      </c>
      <c r="B32" s="24">
        <v>1061</v>
      </c>
      <c r="C32" s="10" t="str">
        <f>VLOOKUP(B32,'[1]Route2021'!$A$2:$D$1040,3,FALSE)</f>
        <v>DEBELS ROBERT</v>
      </c>
      <c r="D32" s="14" t="str">
        <f>VLOOKUP(B32,'[1]Route2021'!$A$2:$D$1040,4,FALSE)</f>
        <v>UNION SPORTIVE VALENCIENNES MARLY</v>
      </c>
      <c r="E32" s="10"/>
      <c r="F32" s="18"/>
      <c r="G32" s="19"/>
      <c r="H32" s="1">
        <f t="shared" si="0"/>
        <v>30</v>
      </c>
    </row>
    <row r="33" spans="1:8" ht="19.5" customHeight="1">
      <c r="A33" s="9">
        <v>31</v>
      </c>
      <c r="B33" s="24">
        <v>1073</v>
      </c>
      <c r="C33" s="10" t="str">
        <f>VLOOKUP(B33,'[1]Route2021'!$A$2:$D$1040,3,FALSE)</f>
        <v>CYHANYK MICHEL</v>
      </c>
      <c r="D33" s="14" t="str">
        <f>VLOOKUP(B33,'[1]Route2021'!$A$2:$D$1040,4,FALSE)</f>
        <v>SAULZOIR MONTRECOURT CYCLING CLUB</v>
      </c>
      <c r="E33" s="10"/>
      <c r="F33" s="18"/>
      <c r="G33" s="19"/>
      <c r="H33" s="1">
        <f t="shared" si="0"/>
        <v>31</v>
      </c>
    </row>
    <row r="34" spans="1:8" ht="19.5" customHeight="1">
      <c r="A34" s="9">
        <v>32</v>
      </c>
      <c r="B34" s="24">
        <v>1026</v>
      </c>
      <c r="C34" s="10" t="str">
        <f>VLOOKUP(B34,'[1]Route2021'!$A$2:$D$1040,3,FALSE)</f>
        <v>TONDELIER DIDIER</v>
      </c>
      <c r="D34" s="14" t="str">
        <f>VLOOKUP(B34,'[1]Route2021'!$A$2:$D$1040,4,FALSE)</f>
        <v>CYCLO CLUB WAVRIN</v>
      </c>
      <c r="E34" s="10"/>
      <c r="F34" s="18"/>
      <c r="G34" s="19"/>
      <c r="H34" s="1">
        <f t="shared" si="0"/>
        <v>32</v>
      </c>
    </row>
    <row r="35" spans="1:8" ht="19.5" customHeight="1">
      <c r="A35" s="9">
        <v>33</v>
      </c>
      <c r="B35" s="24">
        <v>1058</v>
      </c>
      <c r="C35" s="10" t="str">
        <f>VLOOKUP(B35,'[1]Route2021'!$A$2:$D$1040,3,FALSE)</f>
        <v>SIMOENS JEAN-LUC</v>
      </c>
      <c r="D35" s="14" t="str">
        <f>VLOOKUP(B35,'[1]Route2021'!$A$2:$D$1040,4,FALSE)</f>
        <v>UNION SPORTIVE SAINT ANDRE</v>
      </c>
      <c r="E35" s="10"/>
      <c r="F35" s="18"/>
      <c r="G35" s="19"/>
      <c r="H35" s="1">
        <f t="shared" si="0"/>
        <v>33</v>
      </c>
    </row>
    <row r="36" spans="1:8" ht="19.5" customHeight="1">
      <c r="A36" s="9">
        <v>34</v>
      </c>
      <c r="B36" s="24">
        <v>1108</v>
      </c>
      <c r="C36" s="10" t="str">
        <f>VLOOKUP(B36,'[1]Route2021'!$A$2:$D$1040,3,FALSE)</f>
        <v>BERNIER STEPHANE</v>
      </c>
      <c r="D36" s="14" t="str">
        <f>VLOOKUP(B36,'[1]Route2021'!$A$2:$D$1040,4,FALSE)</f>
        <v>U.C. CAPELLOISE FOURMIES</v>
      </c>
      <c r="E36" s="10"/>
      <c r="F36" s="18"/>
      <c r="G36" s="19"/>
      <c r="H36" s="1">
        <f t="shared" si="0"/>
        <v>34</v>
      </c>
    </row>
    <row r="37" spans="1:8" ht="19.5" customHeight="1">
      <c r="A37" s="9">
        <v>35</v>
      </c>
      <c r="B37" s="24">
        <v>1074</v>
      </c>
      <c r="C37" s="10" t="str">
        <f>VLOOKUP(B37,'[1]Route2021'!$A$2:$D$1040,3,FALSE)</f>
        <v>CAVALLA GILLES</v>
      </c>
      <c r="D37" s="14" t="str">
        <f>VLOOKUP(B37,'[1]Route2021'!$A$2:$D$1040,4,FALSE)</f>
        <v>CYCLO CLUB ORCHIES</v>
      </c>
      <c r="E37" s="10"/>
      <c r="F37" s="18"/>
      <c r="G37" s="19"/>
      <c r="H37" s="1">
        <f t="shared" si="0"/>
        <v>35</v>
      </c>
    </row>
    <row r="38" spans="1:8" ht="19.5" customHeight="1">
      <c r="A38" s="9">
        <v>36</v>
      </c>
      <c r="B38" s="24">
        <v>1147</v>
      </c>
      <c r="C38" s="10" t="str">
        <f>VLOOKUP(B38,'[1]Route2021'!$A$2:$D$1040,3,FALSE)</f>
        <v>DUQUENNOY MARC</v>
      </c>
      <c r="D38" s="14" t="str">
        <f>VLOOKUP(B38,'[1]Route2021'!$A$2:$D$1040,4,FALSE)</f>
        <v>UNION SPORTIVE SAINT ANDRE</v>
      </c>
      <c r="E38" s="10"/>
      <c r="F38" s="18"/>
      <c r="G38" s="19"/>
      <c r="H38" s="1">
        <f t="shared" si="0"/>
        <v>36</v>
      </c>
    </row>
    <row r="39" spans="1:8" ht="19.5" customHeight="1">
      <c r="A39" s="9">
        <v>37</v>
      </c>
      <c r="B39" s="24">
        <v>1121</v>
      </c>
      <c r="C39" s="10" t="str">
        <f>VLOOKUP(B39,'[1]Route2021'!$A$2:$D$1040,3,FALSE)</f>
        <v>DECRUCQ JEAN LUC</v>
      </c>
      <c r="D39" s="14" t="str">
        <f>VLOOKUP(B39,'[1]Route2021'!$A$2:$D$1040,4,FALSE)</f>
        <v>UNION VELOCIPEDIQUE FOURMISIENNE</v>
      </c>
      <c r="E39" s="10"/>
      <c r="F39" s="18"/>
      <c r="G39" s="19"/>
      <c r="H39" s="1">
        <f t="shared" si="0"/>
        <v>37</v>
      </c>
    </row>
    <row r="40" spans="1:8" ht="19.5" customHeight="1">
      <c r="A40" s="9">
        <v>38</v>
      </c>
      <c r="B40" s="24">
        <v>1053</v>
      </c>
      <c r="C40" s="10" t="str">
        <f>VLOOKUP(B40,'[1]Route2021'!$A$2:$D$1040,3,FALSE)</f>
        <v>MOREIRA EDUARDO</v>
      </c>
      <c r="D40" s="14" t="str">
        <f>VLOOKUP(B40,'[1]Route2021'!$A$2:$D$1040,4,FALSE)</f>
        <v>UNION SPORTIVE SAINT ANDRE</v>
      </c>
      <c r="E40" s="10"/>
      <c r="F40" s="18"/>
      <c r="G40" s="19"/>
      <c r="H40" s="1">
        <f t="shared" si="0"/>
        <v>38</v>
      </c>
    </row>
    <row r="41" spans="1:8" ht="19.5" customHeight="1">
      <c r="A41" s="9">
        <v>39</v>
      </c>
      <c r="B41" s="24">
        <v>1148</v>
      </c>
      <c r="C41" s="10" t="str">
        <f>VLOOKUP(B41,'[1]Route2021'!$A$2:$D$1040,3,FALSE)</f>
        <v>DUFOUR MICHEL</v>
      </c>
      <c r="D41" s="14" t="str">
        <f>VLOOKUP(B41,'[1]Route2021'!$A$2:$D$1040,4,FALSE)</f>
        <v>SAULZOIR MONTRECOURT CYCLING CLUB</v>
      </c>
      <c r="E41" s="10"/>
      <c r="F41" s="18"/>
      <c r="G41" s="19"/>
      <c r="H41" s="1">
        <f t="shared" si="0"/>
        <v>39</v>
      </c>
    </row>
    <row r="42" spans="1:8" ht="19.5" customHeight="1">
      <c r="A42" s="9">
        <v>40</v>
      </c>
      <c r="B42" s="24">
        <v>1130</v>
      </c>
      <c r="C42" s="10" t="str">
        <f>VLOOKUP(B42,'[1]Route2021'!$A$2:$D$1040,3,FALSE)</f>
        <v>SOENEN VIRGINIE</v>
      </c>
      <c r="D42" s="14" t="str">
        <f>VLOOKUP(B42,'[1]Route2021'!$A$2:$D$1040,4,FALSE)</f>
        <v>UNION SPORTIVE VALENCIENNES MARLY</v>
      </c>
      <c r="E42" s="10"/>
      <c r="F42" s="18"/>
      <c r="G42" s="19"/>
      <c r="H42" s="1">
        <f t="shared" si="0"/>
        <v>40</v>
      </c>
    </row>
    <row r="43" spans="1:8" ht="19.5" customHeight="1">
      <c r="A43" s="9">
        <v>41</v>
      </c>
      <c r="B43" s="24">
        <v>1065</v>
      </c>
      <c r="C43" s="10" t="str">
        <f>VLOOKUP(B43,'[1]Route2021'!$A$2:$D$1040,3,FALSE)</f>
        <v>STAQUET AURELIEN</v>
      </c>
      <c r="D43" s="14" t="str">
        <f>VLOOKUP(B43,'[1]Route2021'!$A$2:$D$1040,4,FALSE)</f>
        <v>SAULZOIR MONTRECOURT CYCLING CLUB</v>
      </c>
      <c r="E43" s="10"/>
      <c r="F43" s="18"/>
      <c r="G43" s="19"/>
      <c r="H43" s="1">
        <f t="shared" si="0"/>
        <v>41</v>
      </c>
    </row>
    <row r="44" spans="1:8" ht="19.5" customHeight="1">
      <c r="A44" s="9">
        <v>42</v>
      </c>
      <c r="B44" s="24">
        <v>1136</v>
      </c>
      <c r="C44" s="10" t="str">
        <f>VLOOKUP(B44,'[1]Route2021'!$A$2:$D$1040,3,FALSE)</f>
        <v>BERLEMONT DOMINIQUE</v>
      </c>
      <c r="D44" s="14" t="str">
        <f>VLOOKUP(B44,'[1]Route2021'!$A$2:$D$1040,4,FALSE)</f>
        <v>LOOS EN GOHELLE VELO CLUB LOOSSOIS</v>
      </c>
      <c r="E44" s="10"/>
      <c r="F44" s="18"/>
      <c r="G44" s="19"/>
      <c r="H44" s="1">
        <f t="shared" si="0"/>
        <v>42</v>
      </c>
    </row>
    <row r="45" spans="1:8" ht="19.5" customHeight="1">
      <c r="A45" s="9">
        <v>43</v>
      </c>
      <c r="B45" s="24">
        <v>1114</v>
      </c>
      <c r="C45" s="10" t="str">
        <f>VLOOKUP(B45,'[1]Route2021'!$A$2:$D$1040,3,FALSE)</f>
        <v>LOISY PIERRE</v>
      </c>
      <c r="D45" s="14" t="str">
        <f>VLOOKUP(B45,'[1]Route2021'!$A$2:$D$1040,4,FALSE)</f>
        <v>VELO SPRINT BOUCHAIN</v>
      </c>
      <c r="E45" s="10"/>
      <c r="F45" s="18"/>
      <c r="G45" s="19"/>
      <c r="H45" s="1">
        <f t="shared" si="0"/>
        <v>43</v>
      </c>
    </row>
    <row r="46" spans="1:8" ht="19.5" customHeight="1">
      <c r="A46" s="9">
        <v>44</v>
      </c>
      <c r="B46" s="24">
        <v>1106</v>
      </c>
      <c r="C46" s="10" t="str">
        <f>VLOOKUP(B46,'[1]Route2021'!$A$2:$D$1040,3,FALSE)</f>
        <v>PAVARD JEAN MARC</v>
      </c>
      <c r="D46" s="14" t="str">
        <f>VLOOKUP(B46,'[1]Route2021'!$A$2:$D$1040,4,FALSE)</f>
        <v>VELO CLUB AMANDINOIS</v>
      </c>
      <c r="E46" s="10"/>
      <c r="F46" s="18"/>
      <c r="G46" s="19"/>
      <c r="H46" s="1">
        <f t="shared" si="0"/>
        <v>44</v>
      </c>
    </row>
    <row r="47" spans="1:8" ht="19.5" customHeight="1">
      <c r="A47" s="9" t="s">
        <v>17</v>
      </c>
      <c r="B47" s="24">
        <v>1057</v>
      </c>
      <c r="C47" s="10" t="str">
        <f>VLOOKUP(B47,'[1]Route2021'!$A$2:$D$1040,3,FALSE)</f>
        <v>ZELEK NICOLAS</v>
      </c>
      <c r="D47" s="14" t="str">
        <f>VLOOKUP(B47,'[1]Route2021'!$A$2:$D$1040,4,FALSE)</f>
        <v>UNION SPORTIVE SAINT ANDRE</v>
      </c>
      <c r="E47" s="10"/>
      <c r="F47" s="18"/>
      <c r="G47" s="19"/>
      <c r="H47" s="1" t="str">
        <f t="shared" si="0"/>
        <v>AB</v>
      </c>
    </row>
    <row r="48" spans="1:8" ht="19.5" customHeight="1">
      <c r="A48" s="9" t="s">
        <v>17</v>
      </c>
      <c r="B48" s="24">
        <v>1051</v>
      </c>
      <c r="C48" s="10" t="str">
        <f>VLOOKUP(B48,'[1]Route2021'!$A$2:$D$1040,3,FALSE)</f>
        <v>HANQUET JEAN CLAUDE</v>
      </c>
      <c r="D48" s="14" t="str">
        <f>VLOOKUP(B48,'[1]Route2021'!$A$2:$D$1040,4,FALSE)</f>
        <v>UNION SPORTIVE SAINT ANDRE</v>
      </c>
      <c r="E48" s="10"/>
      <c r="F48" s="18"/>
      <c r="G48" s="19"/>
      <c r="H48" s="1" t="str">
        <f t="shared" si="0"/>
        <v>AB</v>
      </c>
    </row>
    <row r="49" spans="1:8" ht="19.5" customHeight="1">
      <c r="A49" s="9">
        <v>47</v>
      </c>
      <c r="B49" s="24"/>
      <c r="C49" s="10" t="e">
        <f>VLOOKUP(B49,'[1]Route2021'!$A$2:$D$1040,3,FALSE)</f>
        <v>#N/A</v>
      </c>
      <c r="D49" s="14" t="e">
        <f>VLOOKUP(B49,'[1]Route2021'!$A$2:$D$1040,4,FALSE)</f>
        <v>#N/A</v>
      </c>
      <c r="E49" s="10"/>
      <c r="F49" s="18"/>
      <c r="G49" s="19"/>
      <c r="H49" s="1">
        <f t="shared" si="0"/>
        <v>47</v>
      </c>
    </row>
    <row r="50" spans="1:8" ht="19.5" customHeight="1">
      <c r="A50" s="9">
        <v>48</v>
      </c>
      <c r="B50" s="24"/>
      <c r="C50" s="10" t="e">
        <f>VLOOKUP(B50,'[1]Route2021'!$A$2:$D$1040,3,FALSE)</f>
        <v>#N/A</v>
      </c>
      <c r="D50" s="14" t="e">
        <f>VLOOKUP(B50,'[1]Route2021'!$A$2:$D$1040,4,FALSE)</f>
        <v>#N/A</v>
      </c>
      <c r="E50" s="10"/>
      <c r="F50" s="18"/>
      <c r="G50" s="19"/>
      <c r="H50" s="1">
        <f t="shared" si="0"/>
        <v>48</v>
      </c>
    </row>
    <row r="51" spans="1:8" ht="19.5" customHeight="1">
      <c r="A51" s="9">
        <v>49</v>
      </c>
      <c r="B51" s="24"/>
      <c r="C51" s="10" t="e">
        <f>VLOOKUP(B51,'[1]Route2021'!$A$2:$D$1040,3,FALSE)</f>
        <v>#N/A</v>
      </c>
      <c r="D51" s="14" t="e">
        <f>VLOOKUP(B51,'[1]Route2021'!$A$2:$D$1040,4,FALSE)</f>
        <v>#N/A</v>
      </c>
      <c r="E51" s="10"/>
      <c r="F51" s="18"/>
      <c r="G51" s="19"/>
      <c r="H51" s="1">
        <f t="shared" si="0"/>
        <v>49</v>
      </c>
    </row>
    <row r="52" spans="1:8" ht="19.5" customHeight="1">
      <c r="A52" s="9">
        <v>50</v>
      </c>
      <c r="B52" s="24"/>
      <c r="C52" s="10" t="e">
        <f>VLOOKUP(B52,'[1]Route2021'!$A$2:$D$1040,3,FALSE)</f>
        <v>#N/A</v>
      </c>
      <c r="D52" s="14" t="e">
        <f>VLOOKUP(B52,'[1]Route2021'!$A$2:$D$1040,4,FALSE)</f>
        <v>#N/A</v>
      </c>
      <c r="E52" s="10"/>
      <c r="F52" s="18"/>
      <c r="G52" s="19"/>
      <c r="H52" s="1">
        <f t="shared" si="0"/>
        <v>50</v>
      </c>
    </row>
    <row r="53" spans="1:8" ht="19.5" customHeight="1">
      <c r="A53" s="9">
        <v>51</v>
      </c>
      <c r="B53" s="24"/>
      <c r="C53" s="10" t="e">
        <f>VLOOKUP(B53,'[1]Route2021'!$A$2:$D$1040,3,FALSE)</f>
        <v>#N/A</v>
      </c>
      <c r="D53" s="14" t="e">
        <f>VLOOKUP(B53,'[1]Route2021'!$A$2:$D$1040,4,FALSE)</f>
        <v>#N/A</v>
      </c>
      <c r="E53" s="10"/>
      <c r="F53" s="18"/>
      <c r="G53" s="19"/>
      <c r="H53" s="1">
        <f t="shared" si="0"/>
        <v>51</v>
      </c>
    </row>
    <row r="54" spans="1:8" ht="19.5" customHeight="1">
      <c r="A54" s="9">
        <v>52</v>
      </c>
      <c r="B54" s="24"/>
      <c r="C54" s="10" t="e">
        <f>VLOOKUP(B54,'[1]Route2021'!$A$2:$D$1040,3,FALSE)</f>
        <v>#N/A</v>
      </c>
      <c r="D54" s="14" t="e">
        <f>VLOOKUP(B54,'[1]Route2021'!$A$2:$D$1040,4,FALSE)</f>
        <v>#N/A</v>
      </c>
      <c r="E54" s="10"/>
      <c r="F54" s="18"/>
      <c r="G54" s="19"/>
      <c r="H54" s="1">
        <f t="shared" si="0"/>
        <v>52</v>
      </c>
    </row>
    <row r="55" spans="1:8" ht="19.5" customHeight="1">
      <c r="A55" s="9">
        <v>53</v>
      </c>
      <c r="B55" s="24"/>
      <c r="C55" s="10" t="e">
        <f>VLOOKUP(B55,'[1]Route2021'!$A$2:$D$1040,3,FALSE)</f>
        <v>#N/A</v>
      </c>
      <c r="D55" s="14" t="e">
        <f>VLOOKUP(B55,'[1]Route2021'!$A$2:$D$1040,4,FALSE)</f>
        <v>#N/A</v>
      </c>
      <c r="E55" s="10"/>
      <c r="F55" s="18"/>
      <c r="G55" s="19"/>
      <c r="H55" s="1">
        <f t="shared" si="0"/>
        <v>53</v>
      </c>
    </row>
    <row r="56" spans="1:8" ht="19.5" customHeight="1">
      <c r="A56" s="9">
        <v>54</v>
      </c>
      <c r="B56" s="24"/>
      <c r="C56" s="10" t="e">
        <f>VLOOKUP(B56,'[1]Route2021'!$A$2:$D$1040,3,FALSE)</f>
        <v>#N/A</v>
      </c>
      <c r="D56" s="14" t="e">
        <f>VLOOKUP(B56,'[1]Route2021'!$A$2:$D$1040,4,FALSE)</f>
        <v>#N/A</v>
      </c>
      <c r="E56" s="10"/>
      <c r="F56" s="18"/>
      <c r="G56" s="19"/>
      <c r="H56" s="1">
        <f t="shared" si="0"/>
        <v>54</v>
      </c>
    </row>
    <row r="57" spans="1:8" ht="19.5" customHeight="1">
      <c r="A57" s="9">
        <v>55</v>
      </c>
      <c r="B57" s="24"/>
      <c r="C57" s="10" t="e">
        <f>VLOOKUP(B57,'[1]Route2021'!$A$2:$D$1040,3,FALSE)</f>
        <v>#N/A</v>
      </c>
      <c r="D57" s="14" t="e">
        <f>VLOOKUP(B57,'[1]Route2021'!$A$2:$D$1040,4,FALSE)</f>
        <v>#N/A</v>
      </c>
      <c r="E57" s="10"/>
      <c r="F57" s="18"/>
      <c r="G57" s="19"/>
      <c r="H57" s="1">
        <f t="shared" si="0"/>
        <v>55</v>
      </c>
    </row>
    <row r="58" spans="1:8" ht="19.5" customHeight="1">
      <c r="A58" s="9">
        <v>56</v>
      </c>
      <c r="B58" s="24"/>
      <c r="C58" s="10" t="e">
        <f>VLOOKUP(B58,'[1]Route2021'!$A$2:$D$1040,3,FALSE)</f>
        <v>#N/A</v>
      </c>
      <c r="D58" s="14" t="e">
        <f>VLOOKUP(B58,'[1]Route2021'!$A$2:$D$1040,4,FALSE)</f>
        <v>#N/A</v>
      </c>
      <c r="E58" s="10"/>
      <c r="F58" s="18"/>
      <c r="G58" s="19"/>
      <c r="H58" s="1">
        <f t="shared" si="0"/>
        <v>56</v>
      </c>
    </row>
    <row r="59" spans="1:8" ht="19.5" customHeight="1">
      <c r="A59" s="9">
        <v>57</v>
      </c>
      <c r="B59" s="24"/>
      <c r="C59" s="10" t="e">
        <f>VLOOKUP(B59,'[1]Route2021'!$A$2:$D$1040,3,FALSE)</f>
        <v>#N/A</v>
      </c>
      <c r="D59" s="14" t="e">
        <f>VLOOKUP(B59,'[1]Route2021'!$A$2:$D$1040,4,FALSE)</f>
        <v>#N/A</v>
      </c>
      <c r="E59" s="10"/>
      <c r="F59" s="18"/>
      <c r="G59" s="19"/>
      <c r="H59" s="1">
        <f t="shared" si="0"/>
        <v>57</v>
      </c>
    </row>
    <row r="60" spans="1:8" ht="19.5" customHeight="1">
      <c r="A60" s="9">
        <v>58</v>
      </c>
      <c r="B60" s="24"/>
      <c r="C60" s="10" t="e">
        <f>VLOOKUP(B60,'[1]Route2021'!$A$2:$D$1040,3,FALSE)</f>
        <v>#N/A</v>
      </c>
      <c r="D60" s="14" t="e">
        <f>VLOOKUP(B60,'[1]Route2021'!$A$2:$D$1040,4,FALSE)</f>
        <v>#N/A</v>
      </c>
      <c r="E60" s="10"/>
      <c r="F60" s="18"/>
      <c r="G60" s="19"/>
      <c r="H60" s="1">
        <f t="shared" si="0"/>
        <v>58</v>
      </c>
    </row>
    <row r="61" spans="1:8" ht="19.5" customHeight="1">
      <c r="A61" s="9">
        <v>59</v>
      </c>
      <c r="B61" s="24"/>
      <c r="C61" s="10" t="e">
        <f>VLOOKUP(B61,'[1]Route2021'!$A$2:$D$1040,3,FALSE)</f>
        <v>#N/A</v>
      </c>
      <c r="D61" s="14" t="e">
        <f>VLOOKUP(B61,'[1]Route2021'!$A$2:$D$1040,4,FALSE)</f>
        <v>#N/A</v>
      </c>
      <c r="E61" s="10"/>
      <c r="F61" s="18"/>
      <c r="G61" s="19"/>
      <c r="H61" s="1">
        <f t="shared" si="0"/>
        <v>59</v>
      </c>
    </row>
    <row r="62" spans="1:8" ht="19.5" customHeight="1">
      <c r="A62" s="9">
        <v>60</v>
      </c>
      <c r="B62" s="24"/>
      <c r="C62" s="10" t="e">
        <f>VLOOKUP(B62,'[1]Route2021'!$A$2:$D$1040,3,FALSE)</f>
        <v>#N/A</v>
      </c>
      <c r="D62" s="14" t="e">
        <f>VLOOKUP(B62,'[1]Route2021'!$A$2:$D$1040,4,FALSE)</f>
        <v>#N/A</v>
      </c>
      <c r="E62" s="10"/>
      <c r="F62" s="18"/>
      <c r="G62" s="19"/>
      <c r="H62" s="1">
        <f t="shared" si="0"/>
        <v>60</v>
      </c>
    </row>
    <row r="63" spans="1:8" ht="19.5" customHeight="1">
      <c r="A63" s="9">
        <v>61</v>
      </c>
      <c r="B63" s="24"/>
      <c r="C63" s="10" t="e">
        <f>VLOOKUP(B63,'[1]Route2021'!$A$2:$D$1040,3,FALSE)</f>
        <v>#N/A</v>
      </c>
      <c r="D63" s="14" t="e">
        <f>VLOOKUP(B63,'[1]Route2021'!$A$2:$D$1040,4,FALSE)</f>
        <v>#N/A</v>
      </c>
      <c r="E63" s="10"/>
      <c r="F63" s="18"/>
      <c r="G63" s="19"/>
      <c r="H63" s="1">
        <f t="shared" si="0"/>
        <v>61</v>
      </c>
    </row>
    <row r="64" spans="1:8" ht="19.5" customHeight="1">
      <c r="A64" s="9">
        <v>62</v>
      </c>
      <c r="B64" s="24"/>
      <c r="C64" s="10" t="e">
        <f>VLOOKUP(B64,'[1]Route2021'!$A$2:$D$1040,3,FALSE)</f>
        <v>#N/A</v>
      </c>
      <c r="D64" s="14" t="e">
        <f>VLOOKUP(B64,'[1]Route2021'!$A$2:$D$1040,4,FALSE)</f>
        <v>#N/A</v>
      </c>
      <c r="E64" s="10"/>
      <c r="F64" s="18"/>
      <c r="G64" s="19"/>
      <c r="H64" s="1">
        <f t="shared" si="0"/>
        <v>62</v>
      </c>
    </row>
    <row r="65" spans="1:8" ht="19.5" customHeight="1">
      <c r="A65" s="9">
        <v>63</v>
      </c>
      <c r="B65" s="24"/>
      <c r="C65" s="10" t="e">
        <f>VLOOKUP(B65,'[1]Route2021'!$A$2:$D$1040,3,FALSE)</f>
        <v>#N/A</v>
      </c>
      <c r="D65" s="14" t="e">
        <f>VLOOKUP(B65,'[1]Route2021'!$A$2:$D$1040,4,FALSE)</f>
        <v>#N/A</v>
      </c>
      <c r="E65" s="10"/>
      <c r="F65" s="18"/>
      <c r="G65" s="19"/>
      <c r="H65" s="1">
        <f t="shared" si="0"/>
        <v>63</v>
      </c>
    </row>
    <row r="66" spans="1:8" ht="19.5" customHeight="1">
      <c r="A66" s="9">
        <v>64</v>
      </c>
      <c r="B66" s="24"/>
      <c r="C66" s="10" t="e">
        <f>VLOOKUP(B66,'[1]Route2021'!$A$2:$D$1040,3,FALSE)</f>
        <v>#N/A</v>
      </c>
      <c r="D66" s="14" t="e">
        <f>VLOOKUP(B66,'[1]Route2021'!$A$2:$D$1040,4,FALSE)</f>
        <v>#N/A</v>
      </c>
      <c r="E66" s="10"/>
      <c r="F66" s="18"/>
      <c r="G66" s="19"/>
      <c r="H66" s="1">
        <f t="shared" si="0"/>
        <v>64</v>
      </c>
    </row>
    <row r="67" spans="1:8" ht="19.5" customHeight="1">
      <c r="A67" s="9">
        <v>65</v>
      </c>
      <c r="B67" s="24"/>
      <c r="C67" s="10" t="e">
        <f>VLOOKUP(B67,'[1]Route2021'!$A$2:$D$1040,3,FALSE)</f>
        <v>#N/A</v>
      </c>
      <c r="D67" s="14" t="e">
        <f>VLOOKUP(B67,'[1]Route2021'!$A$2:$D$1040,4,FALSE)</f>
        <v>#N/A</v>
      </c>
      <c r="E67" s="10"/>
      <c r="F67" s="18"/>
      <c r="G67" s="19"/>
      <c r="H67" s="1">
        <f t="shared" si="0"/>
        <v>65</v>
      </c>
    </row>
    <row r="68" spans="1:8" ht="19.5" customHeight="1">
      <c r="A68" s="9">
        <v>66</v>
      </c>
      <c r="B68" s="24"/>
      <c r="C68" s="10" t="e">
        <f>VLOOKUP(B68,'[1]Route2021'!$A$2:$D$1040,3,FALSE)</f>
        <v>#N/A</v>
      </c>
      <c r="D68" s="14" t="e">
        <f>VLOOKUP(B68,'[1]Route2021'!$A$2:$D$1040,4,FALSE)</f>
        <v>#N/A</v>
      </c>
      <c r="E68" s="10"/>
      <c r="F68" s="18"/>
      <c r="G68" s="19"/>
      <c r="H68" s="1">
        <f t="shared" si="0"/>
        <v>66</v>
      </c>
    </row>
    <row r="69" spans="1:8" ht="19.5" customHeight="1">
      <c r="A69" s="9">
        <v>67</v>
      </c>
      <c r="B69" s="24"/>
      <c r="C69" s="10"/>
      <c r="D69" s="14"/>
      <c r="E69" s="10"/>
      <c r="F69" s="18"/>
      <c r="G69" s="19"/>
      <c r="H69" s="1">
        <f t="shared" si="0"/>
        <v>67</v>
      </c>
    </row>
    <row r="70" spans="1:8" ht="19.5" customHeight="1">
      <c r="A70" s="9">
        <v>68</v>
      </c>
      <c r="B70" s="24"/>
      <c r="C70" s="10"/>
      <c r="D70" s="14"/>
      <c r="E70" s="10"/>
      <c r="F70" s="18"/>
      <c r="G70" s="19"/>
      <c r="H70" s="1">
        <f t="shared" si="0"/>
        <v>68</v>
      </c>
    </row>
    <row r="71" spans="1:8" ht="19.5" customHeight="1">
      <c r="A71" s="9">
        <v>69</v>
      </c>
      <c r="B71" s="24"/>
      <c r="C71" s="10"/>
      <c r="D71" s="14"/>
      <c r="E71" s="10"/>
      <c r="F71" s="18"/>
      <c r="G71" s="19"/>
      <c r="H71" s="1">
        <f t="shared" si="0"/>
        <v>69</v>
      </c>
    </row>
    <row r="72" spans="1:8" ht="19.5" customHeight="1">
      <c r="A72" s="9">
        <v>70</v>
      </c>
      <c r="B72" s="24"/>
      <c r="C72" s="10"/>
      <c r="D72" s="14"/>
      <c r="E72" s="10"/>
      <c r="F72" s="18"/>
      <c r="G72" s="19"/>
      <c r="H72" s="1">
        <f t="shared" si="0"/>
        <v>70</v>
      </c>
    </row>
    <row r="73" spans="1:8" ht="19.5" customHeight="1">
      <c r="A73" s="9">
        <v>71</v>
      </c>
      <c r="B73" s="24"/>
      <c r="C73" s="10"/>
      <c r="D73" s="14"/>
      <c r="E73" s="10"/>
      <c r="F73" s="18"/>
      <c r="G73" s="19"/>
      <c r="H73" s="1">
        <f t="shared" si="0"/>
        <v>71</v>
      </c>
    </row>
    <row r="74" spans="1:8" ht="19.5" customHeight="1">
      <c r="A74" s="9">
        <v>72</v>
      </c>
      <c r="B74" s="24"/>
      <c r="C74" s="10"/>
      <c r="D74" s="14"/>
      <c r="E74" s="10"/>
      <c r="F74" s="18"/>
      <c r="G74" s="19"/>
      <c r="H74" s="1">
        <f t="shared" si="0"/>
        <v>72</v>
      </c>
    </row>
    <row r="75" spans="1:8" ht="19.5" customHeight="1">
      <c r="A75" s="9">
        <v>73</v>
      </c>
      <c r="B75" s="24"/>
      <c r="C75" s="10"/>
      <c r="D75" s="14"/>
      <c r="E75" s="10"/>
      <c r="F75" s="18"/>
      <c r="G75" s="19"/>
      <c r="H75" s="1">
        <f t="shared" si="0"/>
        <v>73</v>
      </c>
    </row>
    <row r="76" spans="1:8" ht="19.5" customHeight="1">
      <c r="A76" s="9">
        <v>74</v>
      </c>
      <c r="B76" s="24"/>
      <c r="C76" s="10"/>
      <c r="D76" s="14"/>
      <c r="E76" s="10"/>
      <c r="F76" s="18"/>
      <c r="G76" s="19"/>
      <c r="H76" s="1">
        <f t="shared" si="0"/>
        <v>74</v>
      </c>
    </row>
    <row r="77" spans="1:8" ht="19.5" customHeight="1">
      <c r="A77" s="9">
        <v>75</v>
      </c>
      <c r="B77" s="24"/>
      <c r="C77" s="10"/>
      <c r="D77" s="14"/>
      <c r="E77" s="10"/>
      <c r="F77" s="18"/>
      <c r="G77" s="19"/>
      <c r="H77" s="1">
        <f t="shared" si="0"/>
        <v>75</v>
      </c>
    </row>
    <row r="78" spans="1:8" ht="19.5" customHeight="1">
      <c r="A78" s="9">
        <v>76</v>
      </c>
      <c r="B78" s="24"/>
      <c r="C78" s="10"/>
      <c r="D78" s="14"/>
      <c r="E78" s="10"/>
      <c r="F78" s="18"/>
      <c r="G78" s="19"/>
      <c r="H78" s="1">
        <f t="shared" si="0"/>
        <v>76</v>
      </c>
    </row>
    <row r="79" spans="1:8" ht="19.5" customHeight="1">
      <c r="A79" s="9">
        <v>77</v>
      </c>
      <c r="B79" s="24"/>
      <c r="C79" s="10"/>
      <c r="D79" s="14"/>
      <c r="E79" s="10"/>
      <c r="F79" s="18"/>
      <c r="G79" s="19"/>
      <c r="H79" s="1">
        <f t="shared" si="0"/>
        <v>77</v>
      </c>
    </row>
    <row r="80" spans="1:8" ht="19.5" customHeight="1">
      <c r="A80" s="9">
        <v>78</v>
      </c>
      <c r="B80" s="24"/>
      <c r="C80" s="10"/>
      <c r="D80" s="14"/>
      <c r="E80" s="10"/>
      <c r="F80" s="18"/>
      <c r="G80" s="19"/>
      <c r="H80" s="1">
        <f t="shared" si="0"/>
        <v>78</v>
      </c>
    </row>
    <row r="81" spans="1:8" ht="19.5" customHeight="1">
      <c r="A81" s="9">
        <v>79</v>
      </c>
      <c r="B81" s="24"/>
      <c r="C81" s="10"/>
      <c r="D81" s="14"/>
      <c r="E81" s="10"/>
      <c r="F81" s="18"/>
      <c r="G81" s="19"/>
      <c r="H81" s="1">
        <f t="shared" si="0"/>
        <v>79</v>
      </c>
    </row>
    <row r="82" spans="1:8" ht="19.5" customHeight="1">
      <c r="A82" s="9">
        <v>80</v>
      </c>
      <c r="B82" s="24"/>
      <c r="C82" s="10"/>
      <c r="D82" s="14"/>
      <c r="E82" s="10"/>
      <c r="F82" s="18"/>
      <c r="G82" s="19"/>
      <c r="H82" s="1">
        <f t="shared" si="0"/>
        <v>80</v>
      </c>
    </row>
    <row r="83" spans="1:8" ht="19.5" customHeight="1">
      <c r="A83" s="9">
        <v>81</v>
      </c>
      <c r="B83" s="24"/>
      <c r="C83" s="10"/>
      <c r="D83" s="14"/>
      <c r="E83" s="10"/>
      <c r="F83" s="18"/>
      <c r="G83" s="19"/>
      <c r="H83" s="1">
        <f t="shared" si="0"/>
        <v>81</v>
      </c>
    </row>
    <row r="84" spans="1:8" ht="19.5" customHeight="1">
      <c r="A84" s="9">
        <v>82</v>
      </c>
      <c r="B84" s="24"/>
      <c r="C84" s="10"/>
      <c r="D84" s="14"/>
      <c r="E84" s="10"/>
      <c r="F84" s="18"/>
      <c r="G84" s="19"/>
      <c r="H84" s="1">
        <f t="shared" si="0"/>
        <v>82</v>
      </c>
    </row>
    <row r="85" spans="1:8" ht="19.5" customHeight="1">
      <c r="A85" s="9">
        <v>83</v>
      </c>
      <c r="B85" s="24"/>
      <c r="C85" s="10"/>
      <c r="D85" s="14"/>
      <c r="E85" s="10"/>
      <c r="F85" s="18"/>
      <c r="G85" s="19"/>
      <c r="H85" s="1">
        <f t="shared" si="0"/>
        <v>83</v>
      </c>
    </row>
    <row r="86" spans="1:8" ht="19.5" customHeight="1">
      <c r="A86" s="9">
        <v>84</v>
      </c>
      <c r="B86" s="24"/>
      <c r="C86" s="10"/>
      <c r="D86" s="14"/>
      <c r="E86" s="10"/>
      <c r="F86" s="18"/>
      <c r="G86" s="19"/>
      <c r="H86" s="1">
        <f t="shared" si="0"/>
        <v>84</v>
      </c>
    </row>
    <row r="87" spans="1:8" ht="19.5" customHeight="1">
      <c r="A87" s="9">
        <v>85</v>
      </c>
      <c r="B87" s="24"/>
      <c r="C87" s="10"/>
      <c r="D87" s="14"/>
      <c r="E87" s="10"/>
      <c r="F87" s="18"/>
      <c r="G87" s="19"/>
      <c r="H87" s="1">
        <f t="shared" si="0"/>
        <v>85</v>
      </c>
    </row>
    <row r="88" spans="1:8" ht="19.5" customHeight="1">
      <c r="A88" s="9">
        <v>86</v>
      </c>
      <c r="B88" s="24"/>
      <c r="C88" s="10"/>
      <c r="D88" s="14"/>
      <c r="E88" s="10"/>
      <c r="F88" s="18"/>
      <c r="G88" s="19"/>
      <c r="H88" s="1">
        <f t="shared" si="0"/>
        <v>86</v>
      </c>
    </row>
    <row r="89" spans="1:8" ht="19.5" customHeight="1">
      <c r="A89" s="9">
        <v>87</v>
      </c>
      <c r="B89" s="24"/>
      <c r="C89" s="10"/>
      <c r="D89" s="14"/>
      <c r="E89" s="10"/>
      <c r="F89" s="18"/>
      <c r="G89" s="19"/>
      <c r="H89" s="1">
        <f t="shared" si="0"/>
        <v>87</v>
      </c>
    </row>
    <row r="90" spans="1:8" ht="19.5" customHeight="1">
      <c r="A90" s="9">
        <v>88</v>
      </c>
      <c r="B90" s="24"/>
      <c r="C90" s="10"/>
      <c r="D90" s="14"/>
      <c r="E90" s="10"/>
      <c r="F90" s="18"/>
      <c r="G90" s="19"/>
      <c r="H90" s="1">
        <f t="shared" si="0"/>
        <v>88</v>
      </c>
    </row>
    <row r="91" spans="1:8" ht="19.5" customHeight="1">
      <c r="A91" s="9">
        <v>89</v>
      </c>
      <c r="B91" s="24"/>
      <c r="C91" s="10"/>
      <c r="D91" s="14"/>
      <c r="E91" s="10"/>
      <c r="F91" s="18"/>
      <c r="G91" s="19"/>
      <c r="H91" s="1">
        <f t="shared" si="0"/>
        <v>89</v>
      </c>
    </row>
    <row r="92" spans="1:8" ht="19.5" customHeight="1">
      <c r="A92" s="9">
        <v>90</v>
      </c>
      <c r="B92" s="24"/>
      <c r="C92" s="10"/>
      <c r="D92" s="14"/>
      <c r="E92" s="10"/>
      <c r="F92" s="18"/>
      <c r="G92" s="19"/>
      <c r="H92" s="1">
        <f t="shared" si="0"/>
        <v>90</v>
      </c>
    </row>
    <row r="93" spans="1:8" ht="19.5" customHeight="1">
      <c r="A93" s="9">
        <v>91</v>
      </c>
      <c r="B93" s="24"/>
      <c r="C93" s="10"/>
      <c r="D93" s="14"/>
      <c r="E93" s="10"/>
      <c r="F93" s="18"/>
      <c r="G93" s="19"/>
      <c r="H93" s="1">
        <f t="shared" si="0"/>
        <v>91</v>
      </c>
    </row>
    <row r="94" spans="1:8" ht="19.5" customHeight="1">
      <c r="A94" s="9">
        <v>92</v>
      </c>
      <c r="B94" s="24"/>
      <c r="C94" s="10"/>
      <c r="D94" s="14"/>
      <c r="E94" s="10"/>
      <c r="F94" s="18"/>
      <c r="G94" s="19"/>
      <c r="H94" s="1">
        <f t="shared" si="0"/>
        <v>92</v>
      </c>
    </row>
    <row r="95" spans="1:8" ht="19.5" customHeight="1">
      <c r="A95" s="9">
        <v>93</v>
      </c>
      <c r="B95" s="24"/>
      <c r="C95" s="10"/>
      <c r="D95" s="14"/>
      <c r="E95" s="10"/>
      <c r="F95" s="18"/>
      <c r="G95" s="19"/>
      <c r="H95" s="1">
        <f t="shared" si="0"/>
        <v>93</v>
      </c>
    </row>
    <row r="96" spans="1:8" ht="19.5" customHeight="1">
      <c r="A96" s="9">
        <v>94</v>
      </c>
      <c r="B96" s="24"/>
      <c r="C96" s="10"/>
      <c r="D96" s="14"/>
      <c r="E96" s="10"/>
      <c r="F96" s="18"/>
      <c r="G96" s="19"/>
      <c r="H96" s="1">
        <f t="shared" si="0"/>
        <v>94</v>
      </c>
    </row>
    <row r="97" spans="1:8" ht="19.5" customHeight="1">
      <c r="A97" s="9">
        <v>95</v>
      </c>
      <c r="B97" s="24"/>
      <c r="C97" s="10"/>
      <c r="D97" s="14"/>
      <c r="E97" s="10"/>
      <c r="F97" s="18"/>
      <c r="G97" s="19"/>
      <c r="H97" s="1">
        <f>A97</f>
        <v>95</v>
      </c>
    </row>
    <row r="98" spans="1:8" ht="19.5" customHeight="1" thickBot="1">
      <c r="A98" s="12"/>
      <c r="B98" s="25"/>
      <c r="C98" s="11"/>
      <c r="D98" s="15"/>
      <c r="E98" s="11"/>
      <c r="F98" s="20"/>
      <c r="G98" s="21"/>
      <c r="H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11.421875" style="1" customWidth="1"/>
    <col min="2" max="2" width="11.421875" style="1" hidden="1" customWidth="1"/>
    <col min="3" max="3" width="28.421875" style="3" bestFit="1" customWidth="1"/>
    <col min="4" max="4" width="57.8515625" style="3" bestFit="1" customWidth="1"/>
    <col min="5" max="5" width="6.140625" style="3" hidden="1" customWidth="1"/>
    <col min="6" max="6" width="6.7109375" style="3" hidden="1" customWidth="1"/>
    <col min="7" max="7" width="6.00390625" style="3" hidden="1" customWidth="1"/>
    <col min="8" max="8" width="3.28125" style="1" bestFit="1" customWidth="1"/>
    <col min="9" max="16384" width="11.421875" style="1" customWidth="1"/>
  </cols>
  <sheetData>
    <row r="1" spans="1:7" s="2" customFormat="1" ht="19.5" customHeight="1">
      <c r="A1" s="26" t="s">
        <v>12</v>
      </c>
      <c r="B1" s="27"/>
      <c r="C1" s="27"/>
      <c r="D1" s="27"/>
      <c r="E1" s="27"/>
      <c r="F1" s="27"/>
      <c r="G1" s="27"/>
    </row>
    <row r="2" spans="1:7" s="2" customFormat="1" ht="19.5" customHeight="1" thickBot="1">
      <c r="A2" s="4" t="s">
        <v>1</v>
      </c>
      <c r="B2" s="22" t="s">
        <v>16</v>
      </c>
      <c r="C2" s="5" t="s">
        <v>2</v>
      </c>
      <c r="D2" s="5" t="s">
        <v>3</v>
      </c>
      <c r="E2" s="5" t="s">
        <v>13</v>
      </c>
      <c r="F2" s="5" t="s">
        <v>14</v>
      </c>
      <c r="G2" s="6" t="s">
        <v>15</v>
      </c>
    </row>
    <row r="3" spans="1:8" ht="19.5" customHeight="1">
      <c r="A3" s="7">
        <v>1</v>
      </c>
      <c r="B3" s="23">
        <v>1323</v>
      </c>
      <c r="C3" s="8" t="str">
        <f>VLOOKUP(B3,'[1]Route2021'!$A$2:$D$1040,3,FALSE)</f>
        <v>ROGER HUGOLINE</v>
      </c>
      <c r="D3" s="13" t="str">
        <f>VLOOKUP(B3,'[1]Route2021'!$A$2:$D$1040,4,FALSE)</f>
        <v>ESPOIR CYCLISTE WAMBRECHIES MARQUETTE</v>
      </c>
      <c r="E3" s="8"/>
      <c r="F3" s="16"/>
      <c r="G3" s="17"/>
      <c r="H3" s="1">
        <f>A3</f>
        <v>1</v>
      </c>
    </row>
    <row r="4" spans="1:8" ht="19.5" customHeight="1">
      <c r="A4" s="9">
        <v>2</v>
      </c>
      <c r="B4" s="24">
        <v>1319</v>
      </c>
      <c r="C4" s="10" t="str">
        <f>VLOOKUP(B4,'[1]Route2021'!$A$2:$D$1040,3,FALSE)</f>
        <v>DUQUENNOY KIMBERLAY</v>
      </c>
      <c r="D4" s="14" t="str">
        <f>VLOOKUP(B4,'[1]Route2021'!$A$2:$D$1040,4,FALSE)</f>
        <v>UNION SPORTIVE SAINT ANDRE</v>
      </c>
      <c r="E4" s="10"/>
      <c r="F4" s="18"/>
      <c r="G4" s="19"/>
      <c r="H4" s="1">
        <f aca="true" t="shared" si="0" ref="H4:H67">A4</f>
        <v>2</v>
      </c>
    </row>
    <row r="5" spans="1:8" ht="19.5" customHeight="1">
      <c r="A5" s="9">
        <v>3</v>
      </c>
      <c r="B5" s="24">
        <v>1321</v>
      </c>
      <c r="C5" s="10" t="str">
        <f>VLOOKUP(B5,'[1]Route2021'!$A$2:$D$1040,3,FALSE)</f>
        <v>BLONDEL PEGGY</v>
      </c>
      <c r="D5" s="14" t="str">
        <f>VLOOKUP(B5,'[1]Route2021'!$A$2:$D$1040,4,FALSE)</f>
        <v>ENTENTE SPORTIVE ENFANTS DE GAYANT (ESEG) DOUAI</v>
      </c>
      <c r="E5" s="10"/>
      <c r="F5" s="18"/>
      <c r="G5" s="19"/>
      <c r="H5" s="1">
        <f t="shared" si="0"/>
        <v>3</v>
      </c>
    </row>
    <row r="6" spans="1:8" ht="19.5" customHeight="1">
      <c r="A6" s="9">
        <v>4</v>
      </c>
      <c r="B6" s="24">
        <v>1474</v>
      </c>
      <c r="C6" s="10" t="str">
        <f>VLOOKUP(B6,'[1]Route2021'!$A$2:$D$1040,3,FALSE)</f>
        <v>SAUGRAIN KLOE</v>
      </c>
      <c r="D6" s="14" t="str">
        <f>VLOOKUP(B6,'[1]Route2021'!$A$2:$D$1040,4,FALSE)</f>
        <v>ETOILE CYCLISTE TOURCOING</v>
      </c>
      <c r="E6" s="10"/>
      <c r="F6" s="18"/>
      <c r="G6" s="19"/>
      <c r="H6" s="1">
        <f t="shared" si="0"/>
        <v>4</v>
      </c>
    </row>
    <row r="7" spans="1:8" ht="19.5" customHeight="1">
      <c r="A7" s="9">
        <v>5</v>
      </c>
      <c r="B7" s="24">
        <v>1320</v>
      </c>
      <c r="C7" s="10" t="str">
        <f>VLOOKUP(B7,'[1]Route2021'!$A$2:$D$1040,3,FALSE)</f>
        <v>ARLON FLORINE</v>
      </c>
      <c r="D7" s="14" t="str">
        <f>VLOOKUP(B7,'[1]Route2021'!$A$2:$D$1040,4,FALSE)</f>
        <v>UNION SPORTIVE SAINT ANDRE</v>
      </c>
      <c r="E7" s="10"/>
      <c r="F7" s="18"/>
      <c r="G7" s="19"/>
      <c r="H7" s="1">
        <f t="shared" si="0"/>
        <v>5</v>
      </c>
    </row>
    <row r="8" spans="1:8" ht="19.5" customHeight="1">
      <c r="A8" s="9">
        <v>6</v>
      </c>
      <c r="B8" s="24">
        <v>1463</v>
      </c>
      <c r="C8" s="10" t="str">
        <f>VLOOKUP(B8,'[1]Route2021'!$A$2:$D$1040,3,FALSE)</f>
        <v>HELBICQ LAURA</v>
      </c>
      <c r="D8" s="14" t="str">
        <f>VLOOKUP(B8,'[1]Route2021'!$A$2:$D$1040,4,FALSE)</f>
        <v>GAZ ELEC CLUB DE DOUAI</v>
      </c>
      <c r="E8" s="10"/>
      <c r="F8" s="18"/>
      <c r="G8" s="19"/>
      <c r="H8" s="1">
        <f t="shared" si="0"/>
        <v>6</v>
      </c>
    </row>
    <row r="9" spans="1:8" ht="19.5" customHeight="1">
      <c r="A9" s="9">
        <v>7</v>
      </c>
      <c r="B9" s="24">
        <v>1313</v>
      </c>
      <c r="C9" s="10" t="str">
        <f>VLOOKUP(B9,'[1]Route2021'!$A$2:$D$1040,3,FALSE)</f>
        <v>DELACROIX ANNE LAURE</v>
      </c>
      <c r="D9" s="14" t="str">
        <f>VLOOKUP(B9,'[1]Route2021'!$A$2:$D$1040,4,FALSE)</f>
        <v>VELO CLUB SOLESMES</v>
      </c>
      <c r="E9" s="10"/>
      <c r="F9" s="18"/>
      <c r="G9" s="19"/>
      <c r="H9" s="1">
        <f t="shared" si="0"/>
        <v>7</v>
      </c>
    </row>
    <row r="10" spans="1:8" ht="19.5" customHeight="1">
      <c r="A10" s="9">
        <v>8</v>
      </c>
      <c r="B10" s="24">
        <v>1311</v>
      </c>
      <c r="C10" s="10" t="str">
        <f>VLOOKUP(B10,'[1]Route2021'!$A$2:$D$1040,3,FALSE)</f>
        <v>LANDAS PRIMEROSE</v>
      </c>
      <c r="D10" s="14" t="str">
        <f>VLOOKUP(B10,'[1]Route2021'!$A$2:$D$1040,4,FALSE)</f>
        <v>ANNEQUIN CYCLING TEAM</v>
      </c>
      <c r="E10" s="10"/>
      <c r="F10" s="18"/>
      <c r="G10" s="19"/>
      <c r="H10" s="1">
        <f t="shared" si="0"/>
        <v>8</v>
      </c>
    </row>
    <row r="11" spans="1:8" ht="19.5" customHeight="1">
      <c r="A11" s="9" t="s">
        <v>17</v>
      </c>
      <c r="B11" s="24">
        <v>1326</v>
      </c>
      <c r="C11" s="10" t="str">
        <f>VLOOKUP(B11,'[1]Route2021'!$A$2:$D$1040,3,FALSE)</f>
        <v>LENGLIN SYLVIANE</v>
      </c>
      <c r="D11" s="14" t="str">
        <f>VLOOKUP(B11,'[1]Route2021'!$A$2:$D$1040,4,FALSE)</f>
        <v>LOOS EN GOHELLE VELO CLUB LOOSSOIS</v>
      </c>
      <c r="E11" s="10"/>
      <c r="F11" s="18"/>
      <c r="G11" s="19"/>
      <c r="H11" s="1" t="str">
        <f t="shared" si="0"/>
        <v>AB</v>
      </c>
    </row>
    <row r="12" spans="1:8" ht="19.5" customHeight="1">
      <c r="A12" s="9">
        <v>10</v>
      </c>
      <c r="B12" s="24"/>
      <c r="C12" s="10" t="e">
        <f>VLOOKUP(B12,'[1]Route2021'!$A$2:$D$1040,3,FALSE)</f>
        <v>#N/A</v>
      </c>
      <c r="D12" s="14" t="e">
        <f>VLOOKUP(B12,'[1]Route2021'!$A$2:$D$1040,4,FALSE)</f>
        <v>#N/A</v>
      </c>
      <c r="E12" s="10"/>
      <c r="F12" s="18"/>
      <c r="G12" s="19"/>
      <c r="H12" s="1">
        <f t="shared" si="0"/>
        <v>10</v>
      </c>
    </row>
    <row r="13" spans="1:8" ht="19.5" customHeight="1">
      <c r="A13" s="9">
        <v>11</v>
      </c>
      <c r="B13" s="24"/>
      <c r="C13" s="10" t="e">
        <f>VLOOKUP(B13,'[1]Route2021'!$A$2:$D$1040,3,FALSE)</f>
        <v>#N/A</v>
      </c>
      <c r="D13" s="14" t="e">
        <f>VLOOKUP(B13,'[1]Route2021'!$A$2:$D$1040,4,FALSE)</f>
        <v>#N/A</v>
      </c>
      <c r="E13" s="10"/>
      <c r="F13" s="18"/>
      <c r="G13" s="19"/>
      <c r="H13" s="1">
        <f t="shared" si="0"/>
        <v>11</v>
      </c>
    </row>
    <row r="14" spans="1:8" ht="19.5" customHeight="1">
      <c r="A14" s="9">
        <v>12</v>
      </c>
      <c r="B14" s="24"/>
      <c r="C14" s="10" t="e">
        <f>VLOOKUP(B14,'[1]Route2021'!$A$2:$D$1040,3,FALSE)</f>
        <v>#N/A</v>
      </c>
      <c r="D14" s="14" t="e">
        <f>VLOOKUP(B14,'[1]Route2021'!$A$2:$D$1040,4,FALSE)</f>
        <v>#N/A</v>
      </c>
      <c r="E14" s="10"/>
      <c r="F14" s="18"/>
      <c r="G14" s="19"/>
      <c r="H14" s="1">
        <f t="shared" si="0"/>
        <v>12</v>
      </c>
    </row>
    <row r="15" spans="1:8" ht="19.5" customHeight="1">
      <c r="A15" s="9">
        <v>13</v>
      </c>
      <c r="B15" s="24"/>
      <c r="C15" s="10" t="e">
        <f>VLOOKUP(B15,'[1]Route2021'!$A$2:$D$1040,3,FALSE)</f>
        <v>#N/A</v>
      </c>
      <c r="D15" s="14" t="e">
        <f>VLOOKUP(B15,'[1]Route2021'!$A$2:$D$1040,4,FALSE)</f>
        <v>#N/A</v>
      </c>
      <c r="E15" s="10"/>
      <c r="F15" s="18"/>
      <c r="G15" s="19"/>
      <c r="H15" s="1">
        <f t="shared" si="0"/>
        <v>13</v>
      </c>
    </row>
    <row r="16" spans="1:8" ht="19.5" customHeight="1">
      <c r="A16" s="9">
        <v>14</v>
      </c>
      <c r="B16" s="24"/>
      <c r="C16" s="10" t="e">
        <f>VLOOKUP(B16,'[1]Route2021'!$A$2:$D$1040,3,FALSE)</f>
        <v>#N/A</v>
      </c>
      <c r="D16" s="14" t="e">
        <f>VLOOKUP(B16,'[1]Route2021'!$A$2:$D$1040,4,FALSE)</f>
        <v>#N/A</v>
      </c>
      <c r="E16" s="10"/>
      <c r="F16" s="18"/>
      <c r="G16" s="19"/>
      <c r="H16" s="1">
        <f t="shared" si="0"/>
        <v>14</v>
      </c>
    </row>
    <row r="17" spans="1:8" ht="19.5" customHeight="1">
      <c r="A17" s="9">
        <v>15</v>
      </c>
      <c r="B17" s="24"/>
      <c r="C17" s="10" t="e">
        <f>VLOOKUP(B17,'[1]Route2021'!$A$2:$D$1040,3,FALSE)</f>
        <v>#N/A</v>
      </c>
      <c r="D17" s="14" t="e">
        <f>VLOOKUP(B17,'[1]Route2021'!$A$2:$D$1040,4,FALSE)</f>
        <v>#N/A</v>
      </c>
      <c r="E17" s="10"/>
      <c r="F17" s="18"/>
      <c r="G17" s="19"/>
      <c r="H17" s="1">
        <f t="shared" si="0"/>
        <v>15</v>
      </c>
    </row>
    <row r="18" spans="1:8" ht="19.5" customHeight="1">
      <c r="A18" s="9">
        <v>16</v>
      </c>
      <c r="B18" s="24"/>
      <c r="C18" s="10" t="e">
        <f>VLOOKUP(B18,'[1]Route2021'!$A$2:$D$1040,3,FALSE)</f>
        <v>#N/A</v>
      </c>
      <c r="D18" s="14" t="e">
        <f>VLOOKUP(B18,'[1]Route2021'!$A$2:$D$1040,4,FALSE)</f>
        <v>#N/A</v>
      </c>
      <c r="E18" s="10"/>
      <c r="F18" s="18"/>
      <c r="G18" s="19"/>
      <c r="H18" s="1">
        <f t="shared" si="0"/>
        <v>16</v>
      </c>
    </row>
    <row r="19" spans="1:8" ht="19.5" customHeight="1">
      <c r="A19" s="9">
        <v>17</v>
      </c>
      <c r="B19" s="24"/>
      <c r="C19" s="10" t="e">
        <f>VLOOKUP(B19,'[1]Route2021'!$A$2:$D$1040,3,FALSE)</f>
        <v>#N/A</v>
      </c>
      <c r="D19" s="14" t="e">
        <f>VLOOKUP(B19,'[1]Route2021'!$A$2:$D$1040,4,FALSE)</f>
        <v>#N/A</v>
      </c>
      <c r="E19" s="10"/>
      <c r="F19" s="18"/>
      <c r="G19" s="19"/>
      <c r="H19" s="1">
        <f t="shared" si="0"/>
        <v>17</v>
      </c>
    </row>
    <row r="20" spans="1:8" ht="19.5" customHeight="1">
      <c r="A20" s="9">
        <v>18</v>
      </c>
      <c r="B20" s="24"/>
      <c r="C20" s="10" t="e">
        <f>VLOOKUP(B20,'[1]Route2021'!$A$2:$D$1040,3,FALSE)</f>
        <v>#N/A</v>
      </c>
      <c r="D20" s="14" t="e">
        <f>VLOOKUP(B20,'[1]Route2021'!$A$2:$D$1040,4,FALSE)</f>
        <v>#N/A</v>
      </c>
      <c r="E20" s="10"/>
      <c r="F20" s="18"/>
      <c r="G20" s="19"/>
      <c r="H20" s="1">
        <f t="shared" si="0"/>
        <v>18</v>
      </c>
    </row>
    <row r="21" spans="1:8" ht="19.5" customHeight="1">
      <c r="A21" s="9">
        <v>19</v>
      </c>
      <c r="B21" s="24"/>
      <c r="C21" s="10" t="e">
        <f>VLOOKUP(B21,'[1]Route2021'!$A$2:$D$1040,3,FALSE)</f>
        <v>#N/A</v>
      </c>
      <c r="D21" s="14" t="e">
        <f>VLOOKUP(B21,'[1]Route2021'!$A$2:$D$1040,4,FALSE)</f>
        <v>#N/A</v>
      </c>
      <c r="E21" s="10"/>
      <c r="F21" s="18"/>
      <c r="G21" s="19"/>
      <c r="H21" s="1">
        <f t="shared" si="0"/>
        <v>19</v>
      </c>
    </row>
    <row r="22" spans="1:8" ht="19.5" customHeight="1">
      <c r="A22" s="9">
        <v>20</v>
      </c>
      <c r="B22" s="24"/>
      <c r="C22" s="10" t="e">
        <f>VLOOKUP(B22,'[1]Route2021'!$A$2:$D$1040,3,FALSE)</f>
        <v>#N/A</v>
      </c>
      <c r="D22" s="14" t="e">
        <f>VLOOKUP(B22,'[1]Route2021'!$A$2:$D$1040,4,FALSE)</f>
        <v>#N/A</v>
      </c>
      <c r="E22" s="10"/>
      <c r="F22" s="18"/>
      <c r="G22" s="19"/>
      <c r="H22" s="1">
        <f t="shared" si="0"/>
        <v>20</v>
      </c>
    </row>
    <row r="23" spans="1:8" ht="19.5" customHeight="1">
      <c r="A23" s="9">
        <v>21</v>
      </c>
      <c r="B23" s="24"/>
      <c r="C23" s="10" t="e">
        <f>VLOOKUP(B23,'[1]Route2021'!$A$2:$D$1040,3,FALSE)</f>
        <v>#N/A</v>
      </c>
      <c r="D23" s="14" t="e">
        <f>VLOOKUP(B23,'[1]Route2021'!$A$2:$D$1040,4,FALSE)</f>
        <v>#N/A</v>
      </c>
      <c r="E23" s="10"/>
      <c r="F23" s="18"/>
      <c r="G23" s="19"/>
      <c r="H23" s="1">
        <f t="shared" si="0"/>
        <v>21</v>
      </c>
    </row>
    <row r="24" spans="1:8" ht="19.5" customHeight="1">
      <c r="A24" s="9">
        <v>22</v>
      </c>
      <c r="B24" s="24"/>
      <c r="C24" s="10" t="e">
        <f>VLOOKUP(B24,'[1]Route2021'!$A$2:$D$1040,3,FALSE)</f>
        <v>#N/A</v>
      </c>
      <c r="D24" s="14" t="e">
        <f>VLOOKUP(B24,'[1]Route2021'!$A$2:$D$1040,4,FALSE)</f>
        <v>#N/A</v>
      </c>
      <c r="E24" s="10"/>
      <c r="F24" s="18"/>
      <c r="G24" s="19"/>
      <c r="H24" s="1">
        <f t="shared" si="0"/>
        <v>22</v>
      </c>
    </row>
    <row r="25" spans="1:8" ht="19.5" customHeight="1">
      <c r="A25" s="9">
        <v>23</v>
      </c>
      <c r="B25" s="24"/>
      <c r="C25" s="10" t="e">
        <f>VLOOKUP(B25,'[1]Route2021'!$A$2:$D$1040,3,FALSE)</f>
        <v>#N/A</v>
      </c>
      <c r="D25" s="14" t="e">
        <f>VLOOKUP(B25,'[1]Route2021'!$A$2:$D$1040,4,FALSE)</f>
        <v>#N/A</v>
      </c>
      <c r="E25" s="10"/>
      <c r="F25" s="18"/>
      <c r="G25" s="19"/>
      <c r="H25" s="1">
        <f t="shared" si="0"/>
        <v>23</v>
      </c>
    </row>
    <row r="26" spans="1:8" ht="19.5" customHeight="1">
      <c r="A26" s="9">
        <v>24</v>
      </c>
      <c r="B26" s="24"/>
      <c r="C26" s="10" t="e">
        <f>VLOOKUP(B26,'[1]Route2021'!$A$2:$D$1040,3,FALSE)</f>
        <v>#N/A</v>
      </c>
      <c r="D26" s="14" t="e">
        <f>VLOOKUP(B26,'[1]Route2021'!$A$2:$D$1040,4,FALSE)</f>
        <v>#N/A</v>
      </c>
      <c r="E26" s="10"/>
      <c r="F26" s="18"/>
      <c r="G26" s="19"/>
      <c r="H26" s="1">
        <f t="shared" si="0"/>
        <v>24</v>
      </c>
    </row>
    <row r="27" spans="1:8" ht="19.5" customHeight="1">
      <c r="A27" s="9">
        <v>25</v>
      </c>
      <c r="B27" s="24"/>
      <c r="C27" s="10" t="e">
        <f>VLOOKUP(B27,'[1]Route2021'!$A$2:$D$1040,3,FALSE)</f>
        <v>#N/A</v>
      </c>
      <c r="D27" s="14" t="e">
        <f>VLOOKUP(B27,'[1]Route2021'!$A$2:$D$1040,4,FALSE)</f>
        <v>#N/A</v>
      </c>
      <c r="E27" s="10"/>
      <c r="F27" s="18"/>
      <c r="G27" s="19"/>
      <c r="H27" s="1">
        <f t="shared" si="0"/>
        <v>25</v>
      </c>
    </row>
    <row r="28" spans="1:8" ht="19.5" customHeight="1">
      <c r="A28" s="9">
        <v>26</v>
      </c>
      <c r="B28" s="24"/>
      <c r="C28" s="10" t="e">
        <f>VLOOKUP(B28,'[1]Route2021'!$A$2:$D$1040,3,FALSE)</f>
        <v>#N/A</v>
      </c>
      <c r="D28" s="14" t="e">
        <f>VLOOKUP(B28,'[1]Route2021'!$A$2:$D$1040,4,FALSE)</f>
        <v>#N/A</v>
      </c>
      <c r="E28" s="10"/>
      <c r="F28" s="18"/>
      <c r="G28" s="19"/>
      <c r="H28" s="1">
        <f t="shared" si="0"/>
        <v>26</v>
      </c>
    </row>
    <row r="29" spans="1:8" ht="19.5" customHeight="1">
      <c r="A29" s="9">
        <v>27</v>
      </c>
      <c r="B29" s="24"/>
      <c r="C29" s="10" t="e">
        <f>VLOOKUP(B29,'[1]Route2021'!$A$2:$D$1040,3,FALSE)</f>
        <v>#N/A</v>
      </c>
      <c r="D29" s="14" t="e">
        <f>VLOOKUP(B29,'[1]Route2021'!$A$2:$D$1040,4,FALSE)</f>
        <v>#N/A</v>
      </c>
      <c r="E29" s="10"/>
      <c r="F29" s="18"/>
      <c r="G29" s="19"/>
      <c r="H29" s="1">
        <f t="shared" si="0"/>
        <v>27</v>
      </c>
    </row>
    <row r="30" spans="1:8" ht="19.5" customHeight="1">
      <c r="A30" s="9">
        <v>28</v>
      </c>
      <c r="B30" s="24"/>
      <c r="C30" s="10" t="e">
        <f>VLOOKUP(B30,'[1]Route2021'!$A$2:$D$1040,3,FALSE)</f>
        <v>#N/A</v>
      </c>
      <c r="D30" s="14" t="e">
        <f>VLOOKUP(B30,'[1]Route2021'!$A$2:$D$1040,4,FALSE)</f>
        <v>#N/A</v>
      </c>
      <c r="E30" s="10"/>
      <c r="F30" s="18"/>
      <c r="G30" s="19"/>
      <c r="H30" s="1">
        <f t="shared" si="0"/>
        <v>28</v>
      </c>
    </row>
    <row r="31" spans="1:8" ht="19.5" customHeight="1">
      <c r="A31" s="9">
        <v>29</v>
      </c>
      <c r="B31" s="24"/>
      <c r="C31" s="10" t="e">
        <f>VLOOKUP(B31,'[1]Route2021'!$A$2:$D$1040,3,FALSE)</f>
        <v>#N/A</v>
      </c>
      <c r="D31" s="14" t="e">
        <f>VLOOKUP(B31,'[1]Route2021'!$A$2:$D$1040,4,FALSE)</f>
        <v>#N/A</v>
      </c>
      <c r="E31" s="10"/>
      <c r="F31" s="18"/>
      <c r="G31" s="19"/>
      <c r="H31" s="1">
        <f t="shared" si="0"/>
        <v>29</v>
      </c>
    </row>
    <row r="32" spans="1:8" ht="19.5" customHeight="1">
      <c r="A32" s="9">
        <v>30</v>
      </c>
      <c r="B32" s="24"/>
      <c r="C32" s="10" t="e">
        <f>VLOOKUP(B32,'[1]Route2021'!$A$2:$D$1040,3,FALSE)</f>
        <v>#N/A</v>
      </c>
      <c r="D32" s="14" t="e">
        <f>VLOOKUP(B32,'[1]Route2021'!$A$2:$D$1040,4,FALSE)</f>
        <v>#N/A</v>
      </c>
      <c r="E32" s="10"/>
      <c r="F32" s="18"/>
      <c r="G32" s="19"/>
      <c r="H32" s="1">
        <f t="shared" si="0"/>
        <v>30</v>
      </c>
    </row>
    <row r="33" spans="1:8" ht="19.5" customHeight="1">
      <c r="A33" s="9">
        <v>31</v>
      </c>
      <c r="B33" s="24"/>
      <c r="C33" s="10" t="e">
        <f>VLOOKUP(B33,'[1]Route2021'!$A$2:$D$1040,3,FALSE)</f>
        <v>#N/A</v>
      </c>
      <c r="D33" s="14" t="e">
        <f>VLOOKUP(B33,'[1]Route2021'!$A$2:$D$1040,4,FALSE)</f>
        <v>#N/A</v>
      </c>
      <c r="E33" s="10"/>
      <c r="F33" s="18"/>
      <c r="G33" s="19"/>
      <c r="H33" s="1">
        <f t="shared" si="0"/>
        <v>31</v>
      </c>
    </row>
    <row r="34" spans="1:8" ht="19.5" customHeight="1">
      <c r="A34" s="9">
        <v>32</v>
      </c>
      <c r="B34" s="24"/>
      <c r="C34" s="10" t="e">
        <f>VLOOKUP(B34,'[1]Route2021'!$A$2:$D$1040,3,FALSE)</f>
        <v>#N/A</v>
      </c>
      <c r="D34" s="14" t="e">
        <f>VLOOKUP(B34,'[1]Route2021'!$A$2:$D$1040,4,FALSE)</f>
        <v>#N/A</v>
      </c>
      <c r="E34" s="10"/>
      <c r="F34" s="18"/>
      <c r="G34" s="19"/>
      <c r="H34" s="1">
        <f t="shared" si="0"/>
        <v>32</v>
      </c>
    </row>
    <row r="35" spans="1:8" ht="19.5" customHeight="1">
      <c r="A35" s="9">
        <v>33</v>
      </c>
      <c r="B35" s="24"/>
      <c r="C35" s="10" t="e">
        <f>VLOOKUP(B35,'[1]Route2021'!$A$2:$D$1040,3,FALSE)</f>
        <v>#N/A</v>
      </c>
      <c r="D35" s="14" t="e">
        <f>VLOOKUP(B35,'[1]Route2021'!$A$2:$D$1040,4,FALSE)</f>
        <v>#N/A</v>
      </c>
      <c r="E35" s="10"/>
      <c r="F35" s="18"/>
      <c r="G35" s="19"/>
      <c r="H35" s="1">
        <f t="shared" si="0"/>
        <v>33</v>
      </c>
    </row>
    <row r="36" spans="1:8" ht="19.5" customHeight="1">
      <c r="A36" s="9">
        <v>34</v>
      </c>
      <c r="B36" s="24"/>
      <c r="C36" s="10" t="e">
        <f>VLOOKUP(B36,'[1]Route2021'!$A$2:$D$1040,3,FALSE)</f>
        <v>#N/A</v>
      </c>
      <c r="D36" s="14" t="e">
        <f>VLOOKUP(B36,'[1]Route2021'!$A$2:$D$1040,4,FALSE)</f>
        <v>#N/A</v>
      </c>
      <c r="E36" s="10"/>
      <c r="F36" s="18"/>
      <c r="G36" s="19"/>
      <c r="H36" s="1">
        <f t="shared" si="0"/>
        <v>34</v>
      </c>
    </row>
    <row r="37" spans="1:8" ht="19.5" customHeight="1">
      <c r="A37" s="9">
        <v>35</v>
      </c>
      <c r="B37" s="24"/>
      <c r="C37" s="10" t="e">
        <f>VLOOKUP(B37,'[1]Route2021'!$A$2:$D$1040,3,FALSE)</f>
        <v>#N/A</v>
      </c>
      <c r="D37" s="14" t="e">
        <f>VLOOKUP(B37,'[1]Route2021'!$A$2:$D$1040,4,FALSE)</f>
        <v>#N/A</v>
      </c>
      <c r="E37" s="10"/>
      <c r="F37" s="18"/>
      <c r="G37" s="19"/>
      <c r="H37" s="1">
        <f t="shared" si="0"/>
        <v>35</v>
      </c>
    </row>
    <row r="38" spans="1:8" ht="19.5" customHeight="1">
      <c r="A38" s="9">
        <v>36</v>
      </c>
      <c r="B38" s="24"/>
      <c r="C38" s="10" t="e">
        <f>VLOOKUP(B38,'[1]Route2021'!$A$2:$D$1040,3,FALSE)</f>
        <v>#N/A</v>
      </c>
      <c r="D38" s="14" t="e">
        <f>VLOOKUP(B38,'[1]Route2021'!$A$2:$D$1040,4,FALSE)</f>
        <v>#N/A</v>
      </c>
      <c r="E38" s="10"/>
      <c r="F38" s="18"/>
      <c r="G38" s="19"/>
      <c r="H38" s="1">
        <f t="shared" si="0"/>
        <v>36</v>
      </c>
    </row>
    <row r="39" spans="1:8" ht="19.5" customHeight="1">
      <c r="A39" s="9">
        <v>37</v>
      </c>
      <c r="B39" s="24"/>
      <c r="C39" s="10" t="e">
        <f>VLOOKUP(B39,'[1]Route2021'!$A$2:$D$1040,3,FALSE)</f>
        <v>#N/A</v>
      </c>
      <c r="D39" s="14" t="e">
        <f>VLOOKUP(B39,'[1]Route2021'!$A$2:$D$1040,4,FALSE)</f>
        <v>#N/A</v>
      </c>
      <c r="E39" s="10"/>
      <c r="F39" s="18"/>
      <c r="G39" s="19"/>
      <c r="H39" s="1">
        <f t="shared" si="0"/>
        <v>37</v>
      </c>
    </row>
    <row r="40" spans="1:8" ht="19.5" customHeight="1">
      <c r="A40" s="9">
        <v>38</v>
      </c>
      <c r="B40" s="24"/>
      <c r="C40" s="10" t="e">
        <f>VLOOKUP(B40,'[1]Route2021'!$A$2:$D$1040,3,FALSE)</f>
        <v>#N/A</v>
      </c>
      <c r="D40" s="14" t="e">
        <f>VLOOKUP(B40,'[1]Route2021'!$A$2:$D$1040,4,FALSE)</f>
        <v>#N/A</v>
      </c>
      <c r="E40" s="10"/>
      <c r="F40" s="18"/>
      <c r="G40" s="19"/>
      <c r="H40" s="1">
        <f t="shared" si="0"/>
        <v>38</v>
      </c>
    </row>
    <row r="41" spans="1:8" ht="19.5" customHeight="1">
      <c r="A41" s="9">
        <v>39</v>
      </c>
      <c r="B41" s="24"/>
      <c r="C41" s="10" t="e">
        <f>VLOOKUP(B41,'[1]Route2021'!$A$2:$D$1040,3,FALSE)</f>
        <v>#N/A</v>
      </c>
      <c r="D41" s="14" t="e">
        <f>VLOOKUP(B41,'[1]Route2021'!$A$2:$D$1040,4,FALSE)</f>
        <v>#N/A</v>
      </c>
      <c r="E41" s="10"/>
      <c r="F41" s="18"/>
      <c r="G41" s="19"/>
      <c r="H41" s="1">
        <f t="shared" si="0"/>
        <v>39</v>
      </c>
    </row>
    <row r="42" spans="1:8" ht="19.5" customHeight="1">
      <c r="A42" s="9">
        <v>40</v>
      </c>
      <c r="B42" s="24"/>
      <c r="C42" s="10" t="e">
        <f>VLOOKUP(B42,'[1]Route2021'!$A$2:$D$1040,3,FALSE)</f>
        <v>#N/A</v>
      </c>
      <c r="D42" s="14" t="e">
        <f>VLOOKUP(B42,'[1]Route2021'!$A$2:$D$1040,4,FALSE)</f>
        <v>#N/A</v>
      </c>
      <c r="E42" s="10"/>
      <c r="F42" s="18"/>
      <c r="G42" s="19"/>
      <c r="H42" s="1">
        <f t="shared" si="0"/>
        <v>40</v>
      </c>
    </row>
    <row r="43" spans="1:8" ht="19.5" customHeight="1">
      <c r="A43" s="9">
        <v>41</v>
      </c>
      <c r="B43" s="24"/>
      <c r="C43" s="10" t="e">
        <f>VLOOKUP(B43,'[1]Route2021'!$A$2:$D$1040,3,FALSE)</f>
        <v>#N/A</v>
      </c>
      <c r="D43" s="14" t="e">
        <f>VLOOKUP(B43,'[1]Route2021'!$A$2:$D$1040,4,FALSE)</f>
        <v>#N/A</v>
      </c>
      <c r="E43" s="10"/>
      <c r="F43" s="18"/>
      <c r="G43" s="19"/>
      <c r="H43" s="1">
        <f t="shared" si="0"/>
        <v>41</v>
      </c>
    </row>
    <row r="44" spans="1:8" ht="19.5" customHeight="1">
      <c r="A44" s="9">
        <v>42</v>
      </c>
      <c r="B44" s="24"/>
      <c r="C44" s="10" t="e">
        <f>VLOOKUP(B44,'[1]Route2021'!$A$2:$D$1040,3,FALSE)</f>
        <v>#N/A</v>
      </c>
      <c r="D44" s="14" t="e">
        <f>VLOOKUP(B44,'[1]Route2021'!$A$2:$D$1040,4,FALSE)</f>
        <v>#N/A</v>
      </c>
      <c r="E44" s="10"/>
      <c r="F44" s="18"/>
      <c r="G44" s="19"/>
      <c r="H44" s="1">
        <f t="shared" si="0"/>
        <v>42</v>
      </c>
    </row>
    <row r="45" spans="1:8" ht="19.5" customHeight="1">
      <c r="A45" s="9">
        <v>43</v>
      </c>
      <c r="B45" s="24"/>
      <c r="C45" s="10" t="e">
        <f>VLOOKUP(B45,'[1]Route2021'!$A$2:$D$1040,3,FALSE)</f>
        <v>#N/A</v>
      </c>
      <c r="D45" s="14" t="e">
        <f>VLOOKUP(B45,'[1]Route2021'!$A$2:$D$1040,4,FALSE)</f>
        <v>#N/A</v>
      </c>
      <c r="E45" s="10"/>
      <c r="F45" s="18"/>
      <c r="G45" s="19"/>
      <c r="H45" s="1">
        <f t="shared" si="0"/>
        <v>43</v>
      </c>
    </row>
    <row r="46" spans="1:8" ht="19.5" customHeight="1">
      <c r="A46" s="9">
        <v>44</v>
      </c>
      <c r="B46" s="24"/>
      <c r="C46" s="10" t="e">
        <f>VLOOKUP(B46,'[1]Route2021'!$A$2:$D$1040,3,FALSE)</f>
        <v>#N/A</v>
      </c>
      <c r="D46" s="14" t="e">
        <f>VLOOKUP(B46,'[1]Route2021'!$A$2:$D$1040,4,FALSE)</f>
        <v>#N/A</v>
      </c>
      <c r="E46" s="10"/>
      <c r="F46" s="18"/>
      <c r="G46" s="19"/>
      <c r="H46" s="1">
        <f t="shared" si="0"/>
        <v>44</v>
      </c>
    </row>
    <row r="47" spans="1:8" ht="19.5" customHeight="1">
      <c r="A47" s="9">
        <v>45</v>
      </c>
      <c r="B47" s="24"/>
      <c r="C47" s="10" t="e">
        <f>VLOOKUP(B47,'[1]Route2021'!$A$2:$D$1040,3,FALSE)</f>
        <v>#N/A</v>
      </c>
      <c r="D47" s="14" t="e">
        <f>VLOOKUP(B47,'[1]Route2021'!$A$2:$D$1040,4,FALSE)</f>
        <v>#N/A</v>
      </c>
      <c r="E47" s="10"/>
      <c r="F47" s="18"/>
      <c r="G47" s="19"/>
      <c r="H47" s="1">
        <f t="shared" si="0"/>
        <v>45</v>
      </c>
    </row>
    <row r="48" spans="1:8" ht="19.5" customHeight="1">
      <c r="A48" s="9">
        <v>46</v>
      </c>
      <c r="B48" s="24"/>
      <c r="C48" s="10" t="e">
        <f>VLOOKUP(B48,'[1]Route2021'!$A$2:$D$1040,3,FALSE)</f>
        <v>#N/A</v>
      </c>
      <c r="D48" s="14" t="e">
        <f>VLOOKUP(B48,'[1]Route2021'!$A$2:$D$1040,4,FALSE)</f>
        <v>#N/A</v>
      </c>
      <c r="E48" s="10"/>
      <c r="F48" s="18"/>
      <c r="G48" s="19"/>
      <c r="H48" s="1">
        <f t="shared" si="0"/>
        <v>46</v>
      </c>
    </row>
    <row r="49" spans="1:8" ht="19.5" customHeight="1">
      <c r="A49" s="9">
        <v>47</v>
      </c>
      <c r="B49" s="24"/>
      <c r="C49" s="10" t="e">
        <f>VLOOKUP(B49,'[1]Route2021'!$A$2:$D$1040,3,FALSE)</f>
        <v>#N/A</v>
      </c>
      <c r="D49" s="14" t="e">
        <f>VLOOKUP(B49,'[1]Route2021'!$A$2:$D$1040,4,FALSE)</f>
        <v>#N/A</v>
      </c>
      <c r="E49" s="10"/>
      <c r="F49" s="18"/>
      <c r="G49" s="19"/>
      <c r="H49" s="1">
        <f t="shared" si="0"/>
        <v>47</v>
      </c>
    </row>
    <row r="50" spans="1:8" ht="19.5" customHeight="1">
      <c r="A50" s="9">
        <v>48</v>
      </c>
      <c r="B50" s="24"/>
      <c r="C50" s="10" t="e">
        <f>VLOOKUP(B50,'[1]Route2021'!$A$2:$D$1040,3,FALSE)</f>
        <v>#N/A</v>
      </c>
      <c r="D50" s="14" t="e">
        <f>VLOOKUP(B50,'[1]Route2021'!$A$2:$D$1040,4,FALSE)</f>
        <v>#N/A</v>
      </c>
      <c r="E50" s="10"/>
      <c r="F50" s="18"/>
      <c r="G50" s="19"/>
      <c r="H50" s="1">
        <f t="shared" si="0"/>
        <v>48</v>
      </c>
    </row>
    <row r="51" spans="1:8" ht="19.5" customHeight="1">
      <c r="A51" s="9">
        <v>49</v>
      </c>
      <c r="B51" s="24"/>
      <c r="C51" s="10" t="e">
        <f>VLOOKUP(B51,'[1]Route2021'!$A$2:$D$1040,3,FALSE)</f>
        <v>#N/A</v>
      </c>
      <c r="D51" s="14" t="e">
        <f>VLOOKUP(B51,'[1]Route2021'!$A$2:$D$1040,4,FALSE)</f>
        <v>#N/A</v>
      </c>
      <c r="E51" s="10"/>
      <c r="F51" s="18"/>
      <c r="G51" s="19"/>
      <c r="H51" s="1">
        <f t="shared" si="0"/>
        <v>49</v>
      </c>
    </row>
    <row r="52" spans="1:8" ht="19.5" customHeight="1">
      <c r="A52" s="9">
        <v>50</v>
      </c>
      <c r="B52" s="24"/>
      <c r="C52" s="10" t="e">
        <f>VLOOKUP(B52,'[1]Route2021'!$A$2:$D$1040,3,FALSE)</f>
        <v>#N/A</v>
      </c>
      <c r="D52" s="14" t="e">
        <f>VLOOKUP(B52,'[1]Route2021'!$A$2:$D$1040,4,FALSE)</f>
        <v>#N/A</v>
      </c>
      <c r="E52" s="10"/>
      <c r="F52" s="18"/>
      <c r="G52" s="19"/>
      <c r="H52" s="1">
        <f t="shared" si="0"/>
        <v>50</v>
      </c>
    </row>
    <row r="53" spans="1:8" ht="19.5" customHeight="1">
      <c r="A53" s="9">
        <v>51</v>
      </c>
      <c r="B53" s="24"/>
      <c r="C53" s="10" t="e">
        <f>VLOOKUP(B53,'[1]Route2021'!$A$2:$D$1040,3,FALSE)</f>
        <v>#N/A</v>
      </c>
      <c r="D53" s="14" t="e">
        <f>VLOOKUP(B53,'[1]Route2021'!$A$2:$D$1040,4,FALSE)</f>
        <v>#N/A</v>
      </c>
      <c r="E53" s="10"/>
      <c r="F53" s="18"/>
      <c r="G53" s="19"/>
      <c r="H53" s="1">
        <f t="shared" si="0"/>
        <v>51</v>
      </c>
    </row>
    <row r="54" spans="1:8" ht="19.5" customHeight="1">
      <c r="A54" s="9">
        <v>52</v>
      </c>
      <c r="B54" s="24"/>
      <c r="C54" s="10" t="e">
        <f>VLOOKUP(B54,'[1]Route2021'!$A$2:$D$1040,3,FALSE)</f>
        <v>#N/A</v>
      </c>
      <c r="D54" s="14" t="e">
        <f>VLOOKUP(B54,'[1]Route2021'!$A$2:$D$1040,4,FALSE)</f>
        <v>#N/A</v>
      </c>
      <c r="E54" s="10"/>
      <c r="F54" s="18"/>
      <c r="G54" s="19"/>
      <c r="H54" s="1">
        <f t="shared" si="0"/>
        <v>52</v>
      </c>
    </row>
    <row r="55" spans="1:8" ht="19.5" customHeight="1">
      <c r="A55" s="9">
        <v>53</v>
      </c>
      <c r="B55" s="24"/>
      <c r="C55" s="10" t="e">
        <f>VLOOKUP(B55,'[1]Route2021'!$A$2:$D$1040,3,FALSE)</f>
        <v>#N/A</v>
      </c>
      <c r="D55" s="14" t="e">
        <f>VLOOKUP(B55,'[1]Route2021'!$A$2:$D$1040,4,FALSE)</f>
        <v>#N/A</v>
      </c>
      <c r="E55" s="10"/>
      <c r="F55" s="18"/>
      <c r="G55" s="19"/>
      <c r="H55" s="1">
        <f t="shared" si="0"/>
        <v>53</v>
      </c>
    </row>
    <row r="56" spans="1:8" ht="19.5" customHeight="1">
      <c r="A56" s="9">
        <v>54</v>
      </c>
      <c r="B56" s="24"/>
      <c r="C56" s="10" t="e">
        <f>VLOOKUP(B56,'[1]Route2021'!$A$2:$D$1040,3,FALSE)</f>
        <v>#N/A</v>
      </c>
      <c r="D56" s="14" t="e">
        <f>VLOOKUP(B56,'[1]Route2021'!$A$2:$D$1040,4,FALSE)</f>
        <v>#N/A</v>
      </c>
      <c r="E56" s="10"/>
      <c r="F56" s="18"/>
      <c r="G56" s="19"/>
      <c r="H56" s="1">
        <f t="shared" si="0"/>
        <v>54</v>
      </c>
    </row>
    <row r="57" spans="1:8" ht="19.5" customHeight="1">
      <c r="A57" s="9">
        <v>55</v>
      </c>
      <c r="B57" s="24"/>
      <c r="C57" s="10" t="e">
        <f>VLOOKUP(B57,'[1]Route2021'!$A$2:$D$1040,3,FALSE)</f>
        <v>#N/A</v>
      </c>
      <c r="D57" s="14" t="e">
        <f>VLOOKUP(B57,'[1]Route2021'!$A$2:$D$1040,4,FALSE)</f>
        <v>#N/A</v>
      </c>
      <c r="E57" s="10"/>
      <c r="F57" s="18"/>
      <c r="G57" s="19"/>
      <c r="H57" s="1">
        <f t="shared" si="0"/>
        <v>55</v>
      </c>
    </row>
    <row r="58" spans="1:8" ht="19.5" customHeight="1">
      <c r="A58" s="9">
        <v>56</v>
      </c>
      <c r="B58" s="24"/>
      <c r="C58" s="10" t="e">
        <f>VLOOKUP(B58,'[1]Route2021'!$A$2:$D$1040,3,FALSE)</f>
        <v>#N/A</v>
      </c>
      <c r="D58" s="14" t="e">
        <f>VLOOKUP(B58,'[1]Route2021'!$A$2:$D$1040,4,FALSE)</f>
        <v>#N/A</v>
      </c>
      <c r="E58" s="10"/>
      <c r="F58" s="18"/>
      <c r="G58" s="19"/>
      <c r="H58" s="1">
        <f t="shared" si="0"/>
        <v>56</v>
      </c>
    </row>
    <row r="59" spans="1:8" ht="19.5" customHeight="1">
      <c r="A59" s="9">
        <v>57</v>
      </c>
      <c r="B59" s="24"/>
      <c r="C59" s="10" t="e">
        <f>VLOOKUP(B59,'[1]Route2021'!$A$2:$D$1040,3,FALSE)</f>
        <v>#N/A</v>
      </c>
      <c r="D59" s="14" t="e">
        <f>VLOOKUP(B59,'[1]Route2021'!$A$2:$D$1040,4,FALSE)</f>
        <v>#N/A</v>
      </c>
      <c r="E59" s="10"/>
      <c r="F59" s="18"/>
      <c r="G59" s="19"/>
      <c r="H59" s="1">
        <f t="shared" si="0"/>
        <v>57</v>
      </c>
    </row>
    <row r="60" spans="1:8" ht="19.5" customHeight="1">
      <c r="A60" s="9">
        <v>58</v>
      </c>
      <c r="B60" s="24"/>
      <c r="C60" s="10" t="e">
        <f>VLOOKUP(B60,'[1]Route2021'!$A$2:$D$1040,3,FALSE)</f>
        <v>#N/A</v>
      </c>
      <c r="D60" s="14" t="e">
        <f>VLOOKUP(B60,'[1]Route2021'!$A$2:$D$1040,4,FALSE)</f>
        <v>#N/A</v>
      </c>
      <c r="E60" s="10"/>
      <c r="F60" s="18"/>
      <c r="G60" s="19"/>
      <c r="H60" s="1">
        <f t="shared" si="0"/>
        <v>58</v>
      </c>
    </row>
    <row r="61" spans="1:8" ht="19.5" customHeight="1">
      <c r="A61" s="9">
        <v>59</v>
      </c>
      <c r="B61" s="24"/>
      <c r="C61" s="10" t="e">
        <f>VLOOKUP(B61,'[1]Route2021'!$A$2:$D$1040,3,FALSE)</f>
        <v>#N/A</v>
      </c>
      <c r="D61" s="14" t="e">
        <f>VLOOKUP(B61,'[1]Route2021'!$A$2:$D$1040,4,FALSE)</f>
        <v>#N/A</v>
      </c>
      <c r="E61" s="10"/>
      <c r="F61" s="18"/>
      <c r="G61" s="19"/>
      <c r="H61" s="1">
        <f t="shared" si="0"/>
        <v>59</v>
      </c>
    </row>
    <row r="62" spans="1:8" ht="19.5" customHeight="1">
      <c r="A62" s="9">
        <v>60</v>
      </c>
      <c r="B62" s="24"/>
      <c r="C62" s="10" t="e">
        <f>VLOOKUP(B62,'[1]Route2021'!$A$2:$D$1040,3,FALSE)</f>
        <v>#N/A</v>
      </c>
      <c r="D62" s="14" t="e">
        <f>VLOOKUP(B62,'[1]Route2021'!$A$2:$D$1040,4,FALSE)</f>
        <v>#N/A</v>
      </c>
      <c r="E62" s="10"/>
      <c r="F62" s="18"/>
      <c r="G62" s="19"/>
      <c r="H62" s="1">
        <f t="shared" si="0"/>
        <v>60</v>
      </c>
    </row>
    <row r="63" spans="1:8" ht="19.5" customHeight="1">
      <c r="A63" s="9">
        <v>61</v>
      </c>
      <c r="B63" s="24"/>
      <c r="C63" s="10" t="e">
        <f>VLOOKUP(B63,'[1]Route2021'!$A$2:$D$1040,3,FALSE)</f>
        <v>#N/A</v>
      </c>
      <c r="D63" s="14" t="e">
        <f>VLOOKUP(B63,'[1]Route2021'!$A$2:$D$1040,4,FALSE)</f>
        <v>#N/A</v>
      </c>
      <c r="E63" s="10"/>
      <c r="F63" s="18"/>
      <c r="G63" s="19"/>
      <c r="H63" s="1">
        <f t="shared" si="0"/>
        <v>61</v>
      </c>
    </row>
    <row r="64" spans="1:8" ht="19.5" customHeight="1">
      <c r="A64" s="9">
        <v>62</v>
      </c>
      <c r="B64" s="24"/>
      <c r="C64" s="10" t="e">
        <f>VLOOKUP(B64,'[1]Route2021'!$A$2:$D$1040,3,FALSE)</f>
        <v>#N/A</v>
      </c>
      <c r="D64" s="14" t="e">
        <f>VLOOKUP(B64,'[1]Route2021'!$A$2:$D$1040,4,FALSE)</f>
        <v>#N/A</v>
      </c>
      <c r="E64" s="10"/>
      <c r="F64" s="18"/>
      <c r="G64" s="19"/>
      <c r="H64" s="1">
        <f t="shared" si="0"/>
        <v>62</v>
      </c>
    </row>
    <row r="65" spans="1:8" ht="19.5" customHeight="1">
      <c r="A65" s="9">
        <v>63</v>
      </c>
      <c r="B65" s="24"/>
      <c r="C65" s="10" t="e">
        <f>VLOOKUP(B65,'[1]Route2021'!$A$2:$D$1040,3,FALSE)</f>
        <v>#N/A</v>
      </c>
      <c r="D65" s="14" t="e">
        <f>VLOOKUP(B65,'[1]Route2021'!$A$2:$D$1040,4,FALSE)</f>
        <v>#N/A</v>
      </c>
      <c r="E65" s="10"/>
      <c r="F65" s="18"/>
      <c r="G65" s="19"/>
      <c r="H65" s="1">
        <f t="shared" si="0"/>
        <v>63</v>
      </c>
    </row>
    <row r="66" spans="1:8" ht="19.5" customHeight="1">
      <c r="A66" s="9">
        <v>64</v>
      </c>
      <c r="B66" s="24"/>
      <c r="C66" s="10" t="e">
        <f>VLOOKUP(B66,'[1]Route2021'!$A$2:$D$1040,3,FALSE)</f>
        <v>#N/A</v>
      </c>
      <c r="D66" s="14" t="e">
        <f>VLOOKUP(B66,'[1]Route2021'!$A$2:$D$1040,4,FALSE)</f>
        <v>#N/A</v>
      </c>
      <c r="E66" s="10"/>
      <c r="F66" s="18"/>
      <c r="G66" s="19"/>
      <c r="H66" s="1">
        <f t="shared" si="0"/>
        <v>64</v>
      </c>
    </row>
    <row r="67" spans="1:8" ht="19.5" customHeight="1">
      <c r="A67" s="9">
        <v>65</v>
      </c>
      <c r="B67" s="24"/>
      <c r="C67" s="10" t="e">
        <f>VLOOKUP(B67,'[1]Route2021'!$A$2:$D$1040,3,FALSE)</f>
        <v>#N/A</v>
      </c>
      <c r="D67" s="14" t="e">
        <f>VLOOKUP(B67,'[1]Route2021'!$A$2:$D$1040,4,FALSE)</f>
        <v>#N/A</v>
      </c>
      <c r="E67" s="10"/>
      <c r="F67" s="18"/>
      <c r="G67" s="19"/>
      <c r="H67" s="1">
        <f t="shared" si="0"/>
        <v>65</v>
      </c>
    </row>
    <row r="68" spans="1:8" ht="19.5" customHeight="1">
      <c r="A68" s="9">
        <v>66</v>
      </c>
      <c r="B68" s="24"/>
      <c r="C68" s="10" t="e">
        <f>VLOOKUP(B68,'[1]Route2021'!$A$2:$D$1040,3,FALSE)</f>
        <v>#N/A</v>
      </c>
      <c r="D68" s="14" t="e">
        <f>VLOOKUP(B68,'[1]Route2021'!$A$2:$D$1040,4,FALSE)</f>
        <v>#N/A</v>
      </c>
      <c r="E68" s="10"/>
      <c r="F68" s="18"/>
      <c r="G68" s="19"/>
      <c r="H68" s="1">
        <f>A68</f>
        <v>66</v>
      </c>
    </row>
    <row r="69" spans="1:8" ht="19.5" customHeight="1" thickBot="1">
      <c r="A69" s="12"/>
      <c r="B69" s="25"/>
      <c r="C69" s="11"/>
      <c r="D69" s="15"/>
      <c r="E69" s="11"/>
      <c r="F69" s="20"/>
      <c r="G69" s="21"/>
      <c r="H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28.421875" style="3" bestFit="1" customWidth="1"/>
    <col min="4" max="4" width="57.8515625" style="3" bestFit="1" customWidth="1"/>
    <col min="5" max="5" width="6.140625" style="3" hidden="1" customWidth="1"/>
    <col min="6" max="6" width="6.7109375" style="3" hidden="1" customWidth="1"/>
    <col min="7" max="7" width="6.00390625" style="3" hidden="1" customWidth="1"/>
    <col min="8" max="8" width="3.28125" style="1" bestFit="1" customWidth="1"/>
    <col min="9" max="16384" width="11.421875" style="1" customWidth="1"/>
  </cols>
  <sheetData>
    <row r="1" spans="1:7" s="2" customFormat="1" ht="19.5" customHeight="1">
      <c r="A1" s="26" t="s">
        <v>6</v>
      </c>
      <c r="B1" s="27"/>
      <c r="C1" s="27"/>
      <c r="D1" s="27"/>
      <c r="E1" s="27"/>
      <c r="F1" s="27"/>
      <c r="G1" s="27"/>
    </row>
    <row r="2" spans="1:7" s="2" customFormat="1" ht="19.5" customHeight="1" thickBot="1">
      <c r="A2" s="4" t="s">
        <v>1</v>
      </c>
      <c r="B2" s="22" t="s">
        <v>16</v>
      </c>
      <c r="C2" s="5" t="s">
        <v>2</v>
      </c>
      <c r="D2" s="5" t="s">
        <v>3</v>
      </c>
      <c r="E2" s="5" t="s">
        <v>13</v>
      </c>
      <c r="F2" s="5" t="s">
        <v>14</v>
      </c>
      <c r="G2" s="6" t="s">
        <v>15</v>
      </c>
    </row>
    <row r="3" spans="1:8" ht="19.5" customHeight="1">
      <c r="A3" s="7">
        <v>1</v>
      </c>
      <c r="B3" s="23">
        <v>1424</v>
      </c>
      <c r="C3" s="8" t="str">
        <f>VLOOKUP(B3,'[1]Route2021'!$A$2:$D$1040,3,FALSE)</f>
        <v>BEGLIOMINI FLAVIO</v>
      </c>
      <c r="D3" s="13" t="str">
        <f>VLOOKUP(B3,'[1]Route2021'!$A$2:$D$1040,4,FALSE)</f>
        <v>GAZ ELEC CLUB DE DOUAI</v>
      </c>
      <c r="E3" s="8"/>
      <c r="F3" s="16"/>
      <c r="G3" s="17"/>
      <c r="H3" s="1">
        <f>A3</f>
        <v>1</v>
      </c>
    </row>
    <row r="4" spans="1:8" ht="19.5" customHeight="1">
      <c r="A4" s="9">
        <v>2</v>
      </c>
      <c r="B4" s="24">
        <v>1455</v>
      </c>
      <c r="C4" s="10" t="str">
        <f>VLOOKUP(B4,'[1]Route2021'!$A$2:$D$1040,3,FALSE)</f>
        <v>BEGLIOMINI LIVIO</v>
      </c>
      <c r="D4" s="14" t="str">
        <f>VLOOKUP(B4,'[1]Route2021'!$A$2:$D$1040,4,FALSE)</f>
        <v>GAZ ELEC CLUB DE DOUAI</v>
      </c>
      <c r="E4" s="10"/>
      <c r="F4" s="18"/>
      <c r="G4" s="19"/>
      <c r="H4" s="1">
        <f aca="true" t="shared" si="0" ref="H4:H67">A4</f>
        <v>2</v>
      </c>
    </row>
    <row r="5" spans="1:8" ht="19.5" customHeight="1">
      <c r="A5" s="9">
        <v>3</v>
      </c>
      <c r="B5" s="24">
        <v>1420</v>
      </c>
      <c r="C5" s="10" t="str">
        <f>VLOOKUP(B5,'[1]Route2021'!$A$2:$D$1040,3,FALSE)</f>
        <v>POULAIN NOAH</v>
      </c>
      <c r="D5" s="14" t="str">
        <f>VLOOKUP(B5,'[1]Route2021'!$A$2:$D$1040,4,FALSE)</f>
        <v>TEAM DECOPUB PROVILLE</v>
      </c>
      <c r="E5" s="10"/>
      <c r="F5" s="18"/>
      <c r="G5" s="19"/>
      <c r="H5" s="1">
        <f t="shared" si="0"/>
        <v>3</v>
      </c>
    </row>
    <row r="6" spans="1:8" ht="19.5" customHeight="1">
      <c r="A6" s="9">
        <v>4</v>
      </c>
      <c r="B6" s="24">
        <v>1461</v>
      </c>
      <c r="C6" s="10" t="str">
        <f>VLOOKUP(B6,'[1]Route2021'!$A$2:$D$1040,3,FALSE)</f>
        <v>MONNIER FAGYAL MATEO</v>
      </c>
      <c r="D6" s="14" t="str">
        <f>VLOOKUP(B6,'[1]Route2021'!$A$2:$D$1040,4,FALSE)</f>
        <v>GAZ ELEC CLUB DE DOUAI</v>
      </c>
      <c r="E6" s="10"/>
      <c r="F6" s="18"/>
      <c r="G6" s="19"/>
      <c r="H6" s="1">
        <f t="shared" si="0"/>
        <v>4</v>
      </c>
    </row>
    <row r="7" spans="1:8" ht="19.5" customHeight="1">
      <c r="A7" s="9">
        <v>5</v>
      </c>
      <c r="B7" s="24">
        <v>1465</v>
      </c>
      <c r="C7" s="10" t="str">
        <f>VLOOKUP(B7,'[1]Route2021'!$A$2:$D$1040,3,FALSE)</f>
        <v>ANASTASOAIE OGER DIMITRI</v>
      </c>
      <c r="D7" s="14" t="str">
        <f>VLOOKUP(B7,'[1]Route2021'!$A$2:$D$1040,4,FALSE)</f>
        <v>GAZ ELEC CLUB DE DOUAI</v>
      </c>
      <c r="E7" s="10"/>
      <c r="F7" s="18"/>
      <c r="G7" s="19"/>
      <c r="H7" s="1">
        <f t="shared" si="0"/>
        <v>5</v>
      </c>
    </row>
    <row r="8" spans="1:8" ht="19.5" customHeight="1">
      <c r="A8" s="9">
        <v>6</v>
      </c>
      <c r="B8" s="24">
        <v>1479</v>
      </c>
      <c r="C8" s="10" t="str">
        <f>VLOOKUP(B8,'[1]Route2021'!$A$2:$D$1040,3,FALSE)</f>
        <v>VAN SNICK NATHAN</v>
      </c>
      <c r="D8" s="14" t="str">
        <f>VLOOKUP(B8,'[1]Route2021'!$A$2:$D$1040,4,FALSE)</f>
        <v>ECVA</v>
      </c>
      <c r="E8" s="10"/>
      <c r="F8" s="18"/>
      <c r="G8" s="19"/>
      <c r="H8" s="1">
        <f t="shared" si="0"/>
        <v>6</v>
      </c>
    </row>
    <row r="9" spans="1:8" ht="19.5" customHeight="1">
      <c r="A9" s="9">
        <v>7</v>
      </c>
      <c r="B9" s="24">
        <v>1456</v>
      </c>
      <c r="C9" s="10" t="str">
        <f>VLOOKUP(B9,'[1]Route2021'!$A$2:$D$1040,3,FALSE)</f>
        <v>DELTOUR LUCAS</v>
      </c>
      <c r="D9" s="14" t="str">
        <f>VLOOKUP(B9,'[1]Route2021'!$A$2:$D$1040,4,FALSE)</f>
        <v>UNION SPORTIVE VALENCIENNES MARLY</v>
      </c>
      <c r="E9" s="10"/>
      <c r="F9" s="18"/>
      <c r="G9" s="19"/>
      <c r="H9" s="1">
        <f t="shared" si="0"/>
        <v>7</v>
      </c>
    </row>
    <row r="10" spans="1:8" ht="19.5" customHeight="1">
      <c r="A10" s="9">
        <v>8</v>
      </c>
      <c r="B10" s="24">
        <v>1457</v>
      </c>
      <c r="C10" s="10" t="str">
        <f>VLOOKUP(B10,'[1]Route2021'!$A$2:$D$1040,3,FALSE)</f>
        <v>GABELLE QUENTIN</v>
      </c>
      <c r="D10" s="14" t="str">
        <f>VLOOKUP(B10,'[1]Route2021'!$A$2:$D$1040,4,FALSE)</f>
        <v>CYCLING THUN L'EVEQUE</v>
      </c>
      <c r="E10" s="10"/>
      <c r="F10" s="18"/>
      <c r="G10" s="19"/>
      <c r="H10" s="1">
        <f t="shared" si="0"/>
        <v>8</v>
      </c>
    </row>
    <row r="11" spans="1:8" ht="19.5" customHeight="1">
      <c r="A11" s="9">
        <v>9</v>
      </c>
      <c r="B11" s="24">
        <v>1466</v>
      </c>
      <c r="C11" s="10" t="str">
        <f>VLOOKUP(B11,'[1]Route2021'!$A$2:$D$1040,3,FALSE)</f>
        <v>CHOQUET PIERRE</v>
      </c>
      <c r="D11" s="14" t="str">
        <f>VLOOKUP(B11,'[1]Route2021'!$A$2:$D$1040,4,FALSE)</f>
        <v>UNION SPORTIVE SAINT ANDRE</v>
      </c>
      <c r="E11" s="10"/>
      <c r="F11" s="18"/>
      <c r="G11" s="19"/>
      <c r="H11" s="1">
        <f t="shared" si="0"/>
        <v>9</v>
      </c>
    </row>
    <row r="12" spans="1:8" ht="19.5" customHeight="1">
      <c r="A12" s="9">
        <v>10</v>
      </c>
      <c r="B12" s="24">
        <v>1425</v>
      </c>
      <c r="C12" s="10" t="str">
        <f>VLOOKUP(B12,'[1]Route2021'!$A$2:$D$1040,3,FALSE)</f>
        <v>DOUCHET THIBAULT</v>
      </c>
      <c r="D12" s="14" t="str">
        <f>VLOOKUP(B12,'[1]Route2021'!$A$2:$D$1040,4,FALSE)</f>
        <v>GAZ ELEC CLUB DE DOUAI</v>
      </c>
      <c r="E12" s="10"/>
      <c r="F12" s="18"/>
      <c r="G12" s="19"/>
      <c r="H12" s="1">
        <f t="shared" si="0"/>
        <v>10</v>
      </c>
    </row>
    <row r="13" spans="1:8" ht="19.5" customHeight="1">
      <c r="A13" s="9">
        <v>11</v>
      </c>
      <c r="B13" s="24">
        <v>1403</v>
      </c>
      <c r="C13" s="10" t="str">
        <f>VLOOKUP(B13,'[1]Route2021'!$A$2:$D$1040,3,FALSE)</f>
        <v>DOYEN MATHIS</v>
      </c>
      <c r="D13" s="14" t="str">
        <f>VLOOKUP(B13,'[1]Route2021'!$A$2:$D$1040,4,FALSE)</f>
        <v>CYCLO CLUB ORCHIES</v>
      </c>
      <c r="E13" s="10"/>
      <c r="F13" s="18"/>
      <c r="G13" s="19"/>
      <c r="H13" s="1">
        <f t="shared" si="0"/>
        <v>11</v>
      </c>
    </row>
    <row r="14" spans="1:8" ht="19.5" customHeight="1">
      <c r="A14" s="9">
        <v>12</v>
      </c>
      <c r="B14" s="24">
        <v>1478</v>
      </c>
      <c r="C14" s="10" t="str">
        <f>VLOOKUP(B14,'[1]Route2021'!$A$2:$D$1040,3,FALSE)</f>
        <v>LECERF ERWAN</v>
      </c>
      <c r="D14" s="14" t="str">
        <f>VLOOKUP(B14,'[1]Route2021'!$A$2:$D$1040,4,FALSE)</f>
        <v>TEAM BOUSIES</v>
      </c>
      <c r="E14" s="10"/>
      <c r="F14" s="18"/>
      <c r="G14" s="19"/>
      <c r="H14" s="1">
        <f t="shared" si="0"/>
        <v>12</v>
      </c>
    </row>
    <row r="15" spans="1:8" ht="19.5" customHeight="1">
      <c r="A15" s="9">
        <v>13</v>
      </c>
      <c r="B15" s="24">
        <v>1472</v>
      </c>
      <c r="C15" s="10" t="str">
        <f>VLOOKUP(B15,'[1]Route2021'!$A$2:$D$1040,3,FALSE)</f>
        <v>DELEPLACE JULES</v>
      </c>
      <c r="D15" s="14" t="str">
        <f>VLOOKUP(B15,'[1]Route2021'!$A$2:$D$1040,4,FALSE)</f>
        <v>CYCLO CLUB CAMBRESIEN</v>
      </c>
      <c r="E15" s="10"/>
      <c r="F15" s="18"/>
      <c r="G15" s="19"/>
      <c r="H15" s="1">
        <f t="shared" si="0"/>
        <v>13</v>
      </c>
    </row>
    <row r="16" spans="1:8" ht="19.5" customHeight="1">
      <c r="A16" s="9">
        <v>14</v>
      </c>
      <c r="B16" s="24">
        <v>1475</v>
      </c>
      <c r="C16" s="10" t="str">
        <f>VLOOKUP(B16,'[1]Route2021'!$A$2:$D$1040,3,FALSE)</f>
        <v>VAILLANT LOUIS</v>
      </c>
      <c r="D16" s="14" t="str">
        <f>VLOOKUP(B16,'[1]Route2021'!$A$2:$D$1040,4,FALSE)</f>
        <v>UNION SPORTIVE VALENCIENNES MARLY</v>
      </c>
      <c r="E16" s="10"/>
      <c r="F16" s="18"/>
      <c r="G16" s="19"/>
      <c r="H16" s="1">
        <f t="shared" si="0"/>
        <v>14</v>
      </c>
    </row>
    <row r="17" spans="1:8" ht="19.5" customHeight="1">
      <c r="A17" s="9">
        <v>15</v>
      </c>
      <c r="B17" s="24">
        <v>1402</v>
      </c>
      <c r="C17" s="10" t="str">
        <f>VLOOKUP(B17,'[1]Route2021'!$A$2:$D$1040,3,FALSE)</f>
        <v>DESSAINT BENOIT</v>
      </c>
      <c r="D17" s="14" t="str">
        <f>VLOOKUP(B17,'[1]Route2021'!$A$2:$D$1040,4,FALSE)</f>
        <v>TEAM BOUSIES</v>
      </c>
      <c r="E17" s="10"/>
      <c r="F17" s="18"/>
      <c r="G17" s="19"/>
      <c r="H17" s="1">
        <f t="shared" si="0"/>
        <v>15</v>
      </c>
    </row>
    <row r="18" spans="1:8" ht="19.5" customHeight="1">
      <c r="A18" s="9">
        <v>16</v>
      </c>
      <c r="B18" s="24">
        <v>1471</v>
      </c>
      <c r="C18" s="10" t="str">
        <f>VLOOKUP(B18,'[1]Route2021'!$A$2:$D$1040,3,FALSE)</f>
        <v>COLBE MATHEO</v>
      </c>
      <c r="D18" s="14" t="str">
        <f>VLOOKUP(B18,'[1]Route2021'!$A$2:$D$1040,4,FALSE)</f>
        <v>ETOILE CYCLISTE TOURCOING</v>
      </c>
      <c r="E18" s="10"/>
      <c r="F18" s="18"/>
      <c r="G18" s="19"/>
      <c r="H18" s="1">
        <f t="shared" si="0"/>
        <v>16</v>
      </c>
    </row>
    <row r="19" spans="1:8" ht="19.5" customHeight="1">
      <c r="A19" s="9">
        <v>17</v>
      </c>
      <c r="B19" s="24">
        <v>1476</v>
      </c>
      <c r="C19" s="10" t="str">
        <f>VLOOKUP(B19,'[1]Route2021'!$A$2:$D$1040,3,FALSE)</f>
        <v>DESUMEUR MARIUS</v>
      </c>
      <c r="D19" s="14" t="str">
        <f>VLOOKUP(B19,'[1]Route2021'!$A$2:$D$1040,4,FALSE)</f>
        <v>VELO CLUB DE L'ESCAUT ANZIN</v>
      </c>
      <c r="E19" s="10"/>
      <c r="F19" s="18"/>
      <c r="G19" s="19"/>
      <c r="H19" s="1">
        <f t="shared" si="0"/>
        <v>17</v>
      </c>
    </row>
    <row r="20" spans="1:8" ht="19.5" customHeight="1">
      <c r="A20" s="9">
        <v>18</v>
      </c>
      <c r="B20" s="24">
        <v>1458</v>
      </c>
      <c r="C20" s="10" t="str">
        <f>VLOOKUP(B20,'[1]Route2021'!$A$2:$D$1040,3,FALSE)</f>
        <v>MOUCHART MATHEO</v>
      </c>
      <c r="D20" s="14" t="str">
        <f>VLOOKUP(B20,'[1]Route2021'!$A$2:$D$1040,4,FALSE)</f>
        <v>CLUB DES SUPPORTERS CYCLISTES FERRIEROIS</v>
      </c>
      <c r="E20" s="10"/>
      <c r="F20" s="18"/>
      <c r="G20" s="19"/>
      <c r="H20" s="1">
        <f t="shared" si="0"/>
        <v>18</v>
      </c>
    </row>
    <row r="21" spans="1:8" ht="19.5" customHeight="1">
      <c r="A21" s="9">
        <v>19</v>
      </c>
      <c r="B21" s="24">
        <v>1439</v>
      </c>
      <c r="C21" s="10" t="str">
        <f>VLOOKUP(B21,'[1]Route2021'!$A$2:$D$1040,3,FALSE)</f>
        <v>BOUTOUT BANJAMIN</v>
      </c>
      <c r="D21" s="14" t="str">
        <f>VLOOKUP(B21,'[1]Route2021'!$A$2:$D$1040,4,FALSE)</f>
        <v>GAZ ELEC CLUB DE DOUAI</v>
      </c>
      <c r="E21" s="10"/>
      <c r="F21" s="18"/>
      <c r="G21" s="19"/>
      <c r="H21" s="1">
        <f t="shared" si="0"/>
        <v>19</v>
      </c>
    </row>
    <row r="22" spans="1:8" ht="19.5" customHeight="1">
      <c r="A22" s="9">
        <v>20</v>
      </c>
      <c r="B22" s="24">
        <v>1473</v>
      </c>
      <c r="C22" s="10" t="str">
        <f>VLOOKUP(B22,'[1]Route2021'!$A$2:$D$1040,3,FALSE)</f>
        <v>DEVOUGES THIBAULT</v>
      </c>
      <c r="D22" s="14" t="str">
        <f>VLOOKUP(B22,'[1]Route2021'!$A$2:$D$1040,4,FALSE)</f>
        <v>TEAM BOUSIES</v>
      </c>
      <c r="E22" s="10"/>
      <c r="F22" s="18"/>
      <c r="G22" s="19"/>
      <c r="H22" s="1">
        <f t="shared" si="0"/>
        <v>20</v>
      </c>
    </row>
    <row r="23" spans="1:8" ht="19.5" customHeight="1">
      <c r="A23" s="9">
        <v>21</v>
      </c>
      <c r="B23" s="24">
        <v>1470</v>
      </c>
      <c r="C23" s="10" t="str">
        <f>VLOOKUP(B23,'[1]Route2021'!$A$2:$D$1040,3,FALSE)</f>
        <v>ROY BAPTISTE</v>
      </c>
      <c r="D23" s="14" t="str">
        <f>VLOOKUP(B23,'[1]Route2021'!$A$2:$D$1040,4,FALSE)</f>
        <v>ENTENTE SPORTIVE ENFANTS DE GAYANT (ESEG) DOUAI</v>
      </c>
      <c r="E23" s="10"/>
      <c r="F23" s="18"/>
      <c r="G23" s="19"/>
      <c r="H23" s="1">
        <f t="shared" si="0"/>
        <v>21</v>
      </c>
    </row>
    <row r="24" spans="1:8" ht="19.5" customHeight="1">
      <c r="A24" s="9">
        <v>22</v>
      </c>
      <c r="B24" s="24">
        <v>1459</v>
      </c>
      <c r="C24" s="10" t="str">
        <f>VLOOKUP(B24,'[1]Route2021'!$A$2:$D$1040,3,FALSE)</f>
        <v>PETIT JEROME</v>
      </c>
      <c r="D24" s="14" t="str">
        <f>VLOOKUP(B24,'[1]Route2021'!$A$2:$D$1040,4,FALSE)</f>
        <v>TEAM BIKE PRESEAU</v>
      </c>
      <c r="E24" s="10"/>
      <c r="F24" s="18"/>
      <c r="G24" s="19"/>
      <c r="H24" s="1">
        <f t="shared" si="0"/>
        <v>22</v>
      </c>
    </row>
    <row r="25" spans="1:8" ht="19.5" customHeight="1">
      <c r="A25" s="9">
        <v>23</v>
      </c>
      <c r="B25" s="24"/>
      <c r="C25" s="10" t="e">
        <f>VLOOKUP(B25,'[1]Route2021'!$A$2:$D$1040,3,FALSE)</f>
        <v>#N/A</v>
      </c>
      <c r="D25" s="14" t="e">
        <f>VLOOKUP(B25,'[1]Route2021'!$A$2:$D$1040,4,FALSE)</f>
        <v>#N/A</v>
      </c>
      <c r="E25" s="10"/>
      <c r="F25" s="18"/>
      <c r="G25" s="19"/>
      <c r="H25" s="1">
        <f t="shared" si="0"/>
        <v>23</v>
      </c>
    </row>
    <row r="26" spans="1:8" ht="19.5" customHeight="1">
      <c r="A26" s="9">
        <v>24</v>
      </c>
      <c r="B26" s="24"/>
      <c r="C26" s="10" t="e">
        <f>VLOOKUP(B26,'[1]Route2021'!$A$2:$D$1040,3,FALSE)</f>
        <v>#N/A</v>
      </c>
      <c r="D26" s="14" t="e">
        <f>VLOOKUP(B26,'[1]Route2021'!$A$2:$D$1040,4,FALSE)</f>
        <v>#N/A</v>
      </c>
      <c r="E26" s="10"/>
      <c r="F26" s="18"/>
      <c r="G26" s="19"/>
      <c r="H26" s="1">
        <f t="shared" si="0"/>
        <v>24</v>
      </c>
    </row>
    <row r="27" spans="1:8" ht="19.5" customHeight="1">
      <c r="A27" s="9">
        <v>25</v>
      </c>
      <c r="B27" s="24"/>
      <c r="C27" s="10" t="e">
        <f>VLOOKUP(B27,'[1]Route2021'!$A$2:$D$1040,3,FALSE)</f>
        <v>#N/A</v>
      </c>
      <c r="D27" s="14" t="e">
        <f>VLOOKUP(B27,'[1]Route2021'!$A$2:$D$1040,4,FALSE)</f>
        <v>#N/A</v>
      </c>
      <c r="E27" s="10"/>
      <c r="F27" s="18"/>
      <c r="G27" s="19"/>
      <c r="H27" s="1">
        <f t="shared" si="0"/>
        <v>25</v>
      </c>
    </row>
    <row r="28" spans="1:8" ht="19.5" customHeight="1">
      <c r="A28" s="9">
        <v>26</v>
      </c>
      <c r="B28" s="24"/>
      <c r="C28" s="10" t="e">
        <f>VLOOKUP(B28,'[1]Route2021'!$A$2:$D$1040,3,FALSE)</f>
        <v>#N/A</v>
      </c>
      <c r="D28" s="14" t="e">
        <f>VLOOKUP(B28,'[1]Route2021'!$A$2:$D$1040,4,FALSE)</f>
        <v>#N/A</v>
      </c>
      <c r="E28" s="10"/>
      <c r="F28" s="18"/>
      <c r="G28" s="19"/>
      <c r="H28" s="1">
        <f t="shared" si="0"/>
        <v>26</v>
      </c>
    </row>
    <row r="29" spans="1:8" ht="19.5" customHeight="1">
      <c r="A29" s="9">
        <v>27</v>
      </c>
      <c r="B29" s="24"/>
      <c r="C29" s="10" t="e">
        <f>VLOOKUP(B29,'[1]Route2021'!$A$2:$D$1040,3,FALSE)</f>
        <v>#N/A</v>
      </c>
      <c r="D29" s="14" t="e">
        <f>VLOOKUP(B29,'[1]Route2021'!$A$2:$D$1040,4,FALSE)</f>
        <v>#N/A</v>
      </c>
      <c r="E29" s="10"/>
      <c r="F29" s="18"/>
      <c r="G29" s="19"/>
      <c r="H29" s="1">
        <f t="shared" si="0"/>
        <v>27</v>
      </c>
    </row>
    <row r="30" spans="1:8" ht="19.5" customHeight="1">
      <c r="A30" s="9">
        <v>28</v>
      </c>
      <c r="B30" s="24"/>
      <c r="C30" s="10" t="e">
        <f>VLOOKUP(B30,'[1]Route2021'!$A$2:$D$1040,3,FALSE)</f>
        <v>#N/A</v>
      </c>
      <c r="D30" s="14" t="e">
        <f>VLOOKUP(B30,'[1]Route2021'!$A$2:$D$1040,4,FALSE)</f>
        <v>#N/A</v>
      </c>
      <c r="E30" s="10"/>
      <c r="F30" s="18"/>
      <c r="G30" s="19"/>
      <c r="H30" s="1">
        <f t="shared" si="0"/>
        <v>28</v>
      </c>
    </row>
    <row r="31" spans="1:8" ht="19.5" customHeight="1">
      <c r="A31" s="9">
        <v>29</v>
      </c>
      <c r="B31" s="24"/>
      <c r="C31" s="10" t="e">
        <f>VLOOKUP(B31,'[1]Route2021'!$A$2:$D$1040,3,FALSE)</f>
        <v>#N/A</v>
      </c>
      <c r="D31" s="14" t="e">
        <f>VLOOKUP(B31,'[1]Route2021'!$A$2:$D$1040,4,FALSE)</f>
        <v>#N/A</v>
      </c>
      <c r="E31" s="10"/>
      <c r="F31" s="18"/>
      <c r="G31" s="19"/>
      <c r="H31" s="1">
        <f t="shared" si="0"/>
        <v>29</v>
      </c>
    </row>
    <row r="32" spans="1:8" ht="19.5" customHeight="1">
      <c r="A32" s="9">
        <v>30</v>
      </c>
      <c r="B32" s="24"/>
      <c r="C32" s="10" t="e">
        <f>VLOOKUP(B32,'[1]Route2021'!$A$2:$D$1040,3,FALSE)</f>
        <v>#N/A</v>
      </c>
      <c r="D32" s="14" t="e">
        <f>VLOOKUP(B32,'[1]Route2021'!$A$2:$D$1040,4,FALSE)</f>
        <v>#N/A</v>
      </c>
      <c r="E32" s="10"/>
      <c r="F32" s="18"/>
      <c r="G32" s="19"/>
      <c r="H32" s="1">
        <f t="shared" si="0"/>
        <v>30</v>
      </c>
    </row>
    <row r="33" spans="1:8" ht="19.5" customHeight="1">
      <c r="A33" s="9">
        <v>31</v>
      </c>
      <c r="B33" s="24"/>
      <c r="C33" s="10" t="e">
        <f>VLOOKUP(B33,'[1]Route2021'!$A$2:$D$1040,3,FALSE)</f>
        <v>#N/A</v>
      </c>
      <c r="D33" s="14" t="e">
        <f>VLOOKUP(B33,'[1]Route2021'!$A$2:$D$1040,4,FALSE)</f>
        <v>#N/A</v>
      </c>
      <c r="E33" s="10"/>
      <c r="F33" s="18"/>
      <c r="G33" s="19"/>
      <c r="H33" s="1">
        <f t="shared" si="0"/>
        <v>31</v>
      </c>
    </row>
    <row r="34" spans="1:8" ht="19.5" customHeight="1">
      <c r="A34" s="9">
        <v>32</v>
      </c>
      <c r="B34" s="24"/>
      <c r="C34" s="10" t="e">
        <f>VLOOKUP(B34,'[1]Route2021'!$A$2:$D$1040,3,FALSE)</f>
        <v>#N/A</v>
      </c>
      <c r="D34" s="14" t="e">
        <f>VLOOKUP(B34,'[1]Route2021'!$A$2:$D$1040,4,FALSE)</f>
        <v>#N/A</v>
      </c>
      <c r="E34" s="10"/>
      <c r="F34" s="18"/>
      <c r="G34" s="19"/>
      <c r="H34" s="1">
        <f t="shared" si="0"/>
        <v>32</v>
      </c>
    </row>
    <row r="35" spans="1:8" ht="19.5" customHeight="1">
      <c r="A35" s="9">
        <v>33</v>
      </c>
      <c r="B35" s="24"/>
      <c r="C35" s="10" t="e">
        <f>VLOOKUP(B35,'[1]Route2021'!$A$2:$D$1040,3,FALSE)</f>
        <v>#N/A</v>
      </c>
      <c r="D35" s="14" t="e">
        <f>VLOOKUP(B35,'[1]Route2021'!$A$2:$D$1040,4,FALSE)</f>
        <v>#N/A</v>
      </c>
      <c r="E35" s="10"/>
      <c r="F35" s="18"/>
      <c r="G35" s="19"/>
      <c r="H35" s="1">
        <f t="shared" si="0"/>
        <v>33</v>
      </c>
    </row>
    <row r="36" spans="1:8" ht="19.5" customHeight="1">
      <c r="A36" s="9">
        <v>34</v>
      </c>
      <c r="B36" s="24"/>
      <c r="C36" s="10" t="e">
        <f>VLOOKUP(B36,'[1]Route2021'!$A$2:$D$1040,3,FALSE)</f>
        <v>#N/A</v>
      </c>
      <c r="D36" s="14" t="e">
        <f>VLOOKUP(B36,'[1]Route2021'!$A$2:$D$1040,4,FALSE)</f>
        <v>#N/A</v>
      </c>
      <c r="E36" s="10"/>
      <c r="F36" s="18"/>
      <c r="G36" s="19"/>
      <c r="H36" s="1">
        <f t="shared" si="0"/>
        <v>34</v>
      </c>
    </row>
    <row r="37" spans="1:8" ht="19.5" customHeight="1">
      <c r="A37" s="9">
        <v>35</v>
      </c>
      <c r="B37" s="24"/>
      <c r="C37" s="10" t="e">
        <f>VLOOKUP(B37,'[1]Route2021'!$A$2:$D$1040,3,FALSE)</f>
        <v>#N/A</v>
      </c>
      <c r="D37" s="14" t="e">
        <f>VLOOKUP(B37,'[1]Route2021'!$A$2:$D$1040,4,FALSE)</f>
        <v>#N/A</v>
      </c>
      <c r="E37" s="10"/>
      <c r="F37" s="18"/>
      <c r="G37" s="19"/>
      <c r="H37" s="1">
        <f t="shared" si="0"/>
        <v>35</v>
      </c>
    </row>
    <row r="38" spans="1:8" ht="19.5" customHeight="1">
      <c r="A38" s="9">
        <v>36</v>
      </c>
      <c r="B38" s="24"/>
      <c r="C38" s="10" t="e">
        <f>VLOOKUP(B38,'[1]Route2021'!$A$2:$D$1040,3,FALSE)</f>
        <v>#N/A</v>
      </c>
      <c r="D38" s="14" t="e">
        <f>VLOOKUP(B38,'[1]Route2021'!$A$2:$D$1040,4,FALSE)</f>
        <v>#N/A</v>
      </c>
      <c r="E38" s="10"/>
      <c r="F38" s="18"/>
      <c r="G38" s="19"/>
      <c r="H38" s="1">
        <f t="shared" si="0"/>
        <v>36</v>
      </c>
    </row>
    <row r="39" spans="1:8" ht="19.5" customHeight="1">
      <c r="A39" s="9">
        <v>37</v>
      </c>
      <c r="B39" s="24"/>
      <c r="C39" s="10" t="e">
        <f>VLOOKUP(B39,'[1]Route2021'!$A$2:$D$1040,3,FALSE)</f>
        <v>#N/A</v>
      </c>
      <c r="D39" s="14" t="e">
        <f>VLOOKUP(B39,'[1]Route2021'!$A$2:$D$1040,4,FALSE)</f>
        <v>#N/A</v>
      </c>
      <c r="E39" s="10"/>
      <c r="F39" s="18"/>
      <c r="G39" s="19"/>
      <c r="H39" s="1">
        <f t="shared" si="0"/>
        <v>37</v>
      </c>
    </row>
    <row r="40" spans="1:8" ht="19.5" customHeight="1">
      <c r="A40" s="9">
        <v>38</v>
      </c>
      <c r="B40" s="24"/>
      <c r="C40" s="10" t="e">
        <f>VLOOKUP(B40,'[1]Route2021'!$A$2:$D$1040,3,FALSE)</f>
        <v>#N/A</v>
      </c>
      <c r="D40" s="14" t="e">
        <f>VLOOKUP(B40,'[1]Route2021'!$A$2:$D$1040,4,FALSE)</f>
        <v>#N/A</v>
      </c>
      <c r="E40" s="10"/>
      <c r="F40" s="18"/>
      <c r="G40" s="19"/>
      <c r="H40" s="1">
        <f t="shared" si="0"/>
        <v>38</v>
      </c>
    </row>
    <row r="41" spans="1:8" ht="19.5" customHeight="1">
      <c r="A41" s="9">
        <v>39</v>
      </c>
      <c r="B41" s="24"/>
      <c r="C41" s="10" t="e">
        <f>VLOOKUP(B41,'[1]Route2021'!$A$2:$D$1040,3,FALSE)</f>
        <v>#N/A</v>
      </c>
      <c r="D41" s="14" t="e">
        <f>VLOOKUP(B41,'[1]Route2021'!$A$2:$D$1040,4,FALSE)</f>
        <v>#N/A</v>
      </c>
      <c r="E41" s="10"/>
      <c r="F41" s="18"/>
      <c r="G41" s="19"/>
      <c r="H41" s="1">
        <f t="shared" si="0"/>
        <v>39</v>
      </c>
    </row>
    <row r="42" spans="1:8" ht="19.5" customHeight="1">
      <c r="A42" s="9">
        <v>40</v>
      </c>
      <c r="B42" s="24"/>
      <c r="C42" s="10" t="e">
        <f>VLOOKUP(B42,'[1]Route2021'!$A$2:$D$1040,3,FALSE)</f>
        <v>#N/A</v>
      </c>
      <c r="D42" s="14" t="e">
        <f>VLOOKUP(B42,'[1]Route2021'!$A$2:$D$1040,4,FALSE)</f>
        <v>#N/A</v>
      </c>
      <c r="E42" s="10"/>
      <c r="F42" s="18"/>
      <c r="G42" s="19"/>
      <c r="H42" s="1">
        <f t="shared" si="0"/>
        <v>40</v>
      </c>
    </row>
    <row r="43" spans="1:8" ht="19.5" customHeight="1">
      <c r="A43" s="9">
        <v>41</v>
      </c>
      <c r="B43" s="24"/>
      <c r="C43" s="10" t="e">
        <f>VLOOKUP(B43,'[1]Route2021'!$A$2:$D$1040,3,FALSE)</f>
        <v>#N/A</v>
      </c>
      <c r="D43" s="14" t="e">
        <f>VLOOKUP(B43,'[1]Route2021'!$A$2:$D$1040,4,FALSE)</f>
        <v>#N/A</v>
      </c>
      <c r="E43" s="10"/>
      <c r="F43" s="18"/>
      <c r="G43" s="19"/>
      <c r="H43" s="1">
        <f t="shared" si="0"/>
        <v>41</v>
      </c>
    </row>
    <row r="44" spans="1:8" ht="19.5" customHeight="1">
      <c r="A44" s="9">
        <v>42</v>
      </c>
      <c r="B44" s="24"/>
      <c r="C44" s="10" t="e">
        <f>VLOOKUP(B44,'[1]Route2021'!$A$2:$D$1040,3,FALSE)</f>
        <v>#N/A</v>
      </c>
      <c r="D44" s="14" t="e">
        <f>VLOOKUP(B44,'[1]Route2021'!$A$2:$D$1040,4,FALSE)</f>
        <v>#N/A</v>
      </c>
      <c r="E44" s="10"/>
      <c r="F44" s="18"/>
      <c r="G44" s="19"/>
      <c r="H44" s="1">
        <f t="shared" si="0"/>
        <v>42</v>
      </c>
    </row>
    <row r="45" spans="1:8" ht="19.5" customHeight="1">
      <c r="A45" s="9">
        <v>43</v>
      </c>
      <c r="B45" s="24"/>
      <c r="C45" s="10" t="e">
        <f>VLOOKUP(B45,'[1]Route2021'!$A$2:$D$1040,3,FALSE)</f>
        <v>#N/A</v>
      </c>
      <c r="D45" s="14" t="e">
        <f>VLOOKUP(B45,'[1]Route2021'!$A$2:$D$1040,4,FALSE)</f>
        <v>#N/A</v>
      </c>
      <c r="E45" s="10"/>
      <c r="F45" s="18"/>
      <c r="G45" s="19"/>
      <c r="H45" s="1">
        <f t="shared" si="0"/>
        <v>43</v>
      </c>
    </row>
    <row r="46" spans="1:8" ht="19.5" customHeight="1">
      <c r="A46" s="9">
        <v>44</v>
      </c>
      <c r="B46" s="24"/>
      <c r="C46" s="10" t="e">
        <f>VLOOKUP(B46,'[1]Route2021'!$A$2:$D$1040,3,FALSE)</f>
        <v>#N/A</v>
      </c>
      <c r="D46" s="14" t="e">
        <f>VLOOKUP(B46,'[1]Route2021'!$A$2:$D$1040,4,FALSE)</f>
        <v>#N/A</v>
      </c>
      <c r="E46" s="10"/>
      <c r="F46" s="18"/>
      <c r="G46" s="19"/>
      <c r="H46" s="1">
        <f t="shared" si="0"/>
        <v>44</v>
      </c>
    </row>
    <row r="47" spans="1:8" ht="19.5" customHeight="1">
      <c r="A47" s="9">
        <v>45</v>
      </c>
      <c r="B47" s="24"/>
      <c r="C47" s="10" t="e">
        <f>VLOOKUP(B47,'[1]Route2021'!$A$2:$D$1040,3,FALSE)</f>
        <v>#N/A</v>
      </c>
      <c r="D47" s="14" t="e">
        <f>VLOOKUP(B47,'[1]Route2021'!$A$2:$D$1040,4,FALSE)</f>
        <v>#N/A</v>
      </c>
      <c r="E47" s="10"/>
      <c r="F47" s="18"/>
      <c r="G47" s="19"/>
      <c r="H47" s="1">
        <f t="shared" si="0"/>
        <v>45</v>
      </c>
    </row>
    <row r="48" spans="1:8" ht="19.5" customHeight="1">
      <c r="A48" s="9">
        <v>46</v>
      </c>
      <c r="B48" s="24"/>
      <c r="C48" s="10" t="e">
        <f>VLOOKUP(B48,'[1]Route2021'!$A$2:$D$1040,3,FALSE)</f>
        <v>#N/A</v>
      </c>
      <c r="D48" s="14" t="e">
        <f>VLOOKUP(B48,'[1]Route2021'!$A$2:$D$1040,4,FALSE)</f>
        <v>#N/A</v>
      </c>
      <c r="E48" s="10"/>
      <c r="F48" s="18"/>
      <c r="G48" s="19"/>
      <c r="H48" s="1">
        <f t="shared" si="0"/>
        <v>46</v>
      </c>
    </row>
    <row r="49" spans="1:8" ht="19.5" customHeight="1">
      <c r="A49" s="9">
        <v>47</v>
      </c>
      <c r="B49" s="24"/>
      <c r="C49" s="10" t="e">
        <f>VLOOKUP(B49,'[1]Route2021'!$A$2:$D$1040,3,FALSE)</f>
        <v>#N/A</v>
      </c>
      <c r="D49" s="14" t="e">
        <f>VLOOKUP(B49,'[1]Route2021'!$A$2:$D$1040,4,FALSE)</f>
        <v>#N/A</v>
      </c>
      <c r="E49" s="10"/>
      <c r="F49" s="18"/>
      <c r="G49" s="19"/>
      <c r="H49" s="1">
        <f t="shared" si="0"/>
        <v>47</v>
      </c>
    </row>
    <row r="50" spans="1:8" ht="19.5" customHeight="1">
      <c r="A50" s="9">
        <v>48</v>
      </c>
      <c r="B50" s="24"/>
      <c r="C50" s="10" t="e">
        <f>VLOOKUP(B50,'[1]Route2021'!$A$2:$D$1040,3,FALSE)</f>
        <v>#N/A</v>
      </c>
      <c r="D50" s="14" t="e">
        <f>VLOOKUP(B50,'[1]Route2021'!$A$2:$D$1040,4,FALSE)</f>
        <v>#N/A</v>
      </c>
      <c r="E50" s="10"/>
      <c r="F50" s="18"/>
      <c r="G50" s="19"/>
      <c r="H50" s="1">
        <f t="shared" si="0"/>
        <v>48</v>
      </c>
    </row>
    <row r="51" spans="1:8" ht="19.5" customHeight="1">
      <c r="A51" s="9">
        <v>49</v>
      </c>
      <c r="B51" s="24"/>
      <c r="C51" s="10" t="e">
        <f>VLOOKUP(B51,'[1]Route2021'!$A$2:$D$1040,3,FALSE)</f>
        <v>#N/A</v>
      </c>
      <c r="D51" s="14" t="e">
        <f>VLOOKUP(B51,'[1]Route2021'!$A$2:$D$1040,4,FALSE)</f>
        <v>#N/A</v>
      </c>
      <c r="E51" s="10"/>
      <c r="F51" s="18"/>
      <c r="G51" s="19"/>
      <c r="H51" s="1">
        <f t="shared" si="0"/>
        <v>49</v>
      </c>
    </row>
    <row r="52" spans="1:8" ht="19.5" customHeight="1">
      <c r="A52" s="9">
        <v>50</v>
      </c>
      <c r="B52" s="24"/>
      <c r="C52" s="10" t="e">
        <f>VLOOKUP(B52,'[1]Route2021'!$A$2:$D$1040,3,FALSE)</f>
        <v>#N/A</v>
      </c>
      <c r="D52" s="14" t="e">
        <f>VLOOKUP(B52,'[1]Route2021'!$A$2:$D$1040,4,FALSE)</f>
        <v>#N/A</v>
      </c>
      <c r="E52" s="10"/>
      <c r="F52" s="18"/>
      <c r="G52" s="19"/>
      <c r="H52" s="1">
        <f t="shared" si="0"/>
        <v>50</v>
      </c>
    </row>
    <row r="53" spans="1:8" ht="19.5" customHeight="1">
      <c r="A53" s="9">
        <v>51</v>
      </c>
      <c r="B53" s="24"/>
      <c r="C53" s="10" t="e">
        <f>VLOOKUP(B53,'[1]Route2021'!$A$2:$D$1040,3,FALSE)</f>
        <v>#N/A</v>
      </c>
      <c r="D53" s="14" t="e">
        <f>VLOOKUP(B53,'[1]Route2021'!$A$2:$D$1040,4,FALSE)</f>
        <v>#N/A</v>
      </c>
      <c r="E53" s="10"/>
      <c r="F53" s="18"/>
      <c r="G53" s="19"/>
      <c r="H53" s="1">
        <f t="shared" si="0"/>
        <v>51</v>
      </c>
    </row>
    <row r="54" spans="1:8" ht="19.5" customHeight="1">
      <c r="A54" s="9">
        <v>52</v>
      </c>
      <c r="B54" s="24"/>
      <c r="C54" s="10" t="e">
        <f>VLOOKUP(B54,'[1]Route2021'!$A$2:$D$1040,3,FALSE)</f>
        <v>#N/A</v>
      </c>
      <c r="D54" s="14" t="e">
        <f>VLOOKUP(B54,'[1]Route2021'!$A$2:$D$1040,4,FALSE)</f>
        <v>#N/A</v>
      </c>
      <c r="E54" s="10"/>
      <c r="F54" s="18"/>
      <c r="G54" s="19"/>
      <c r="H54" s="1">
        <f t="shared" si="0"/>
        <v>52</v>
      </c>
    </row>
    <row r="55" spans="1:8" ht="19.5" customHeight="1">
      <c r="A55" s="9">
        <v>53</v>
      </c>
      <c r="B55" s="24"/>
      <c r="C55" s="10" t="e">
        <f>VLOOKUP(B55,'[1]Route2021'!$A$2:$D$1040,3,FALSE)</f>
        <v>#N/A</v>
      </c>
      <c r="D55" s="14" t="e">
        <f>VLOOKUP(B55,'[1]Route2021'!$A$2:$D$1040,4,FALSE)</f>
        <v>#N/A</v>
      </c>
      <c r="E55" s="10"/>
      <c r="F55" s="18"/>
      <c r="G55" s="19"/>
      <c r="H55" s="1">
        <f t="shared" si="0"/>
        <v>53</v>
      </c>
    </row>
    <row r="56" spans="1:8" ht="19.5" customHeight="1">
      <c r="A56" s="9">
        <v>54</v>
      </c>
      <c r="B56" s="24"/>
      <c r="C56" s="10" t="e">
        <f>VLOOKUP(B56,'[1]Route2021'!$A$2:$D$1040,3,FALSE)</f>
        <v>#N/A</v>
      </c>
      <c r="D56" s="14" t="e">
        <f>VLOOKUP(B56,'[1]Route2021'!$A$2:$D$1040,4,FALSE)</f>
        <v>#N/A</v>
      </c>
      <c r="E56" s="10"/>
      <c r="F56" s="18"/>
      <c r="G56" s="19"/>
      <c r="H56" s="1">
        <f t="shared" si="0"/>
        <v>54</v>
      </c>
    </row>
    <row r="57" spans="1:8" ht="19.5" customHeight="1">
      <c r="A57" s="9">
        <v>55</v>
      </c>
      <c r="B57" s="24"/>
      <c r="C57" s="10" t="e">
        <f>VLOOKUP(B57,'[1]Route2021'!$A$2:$D$1040,3,FALSE)</f>
        <v>#N/A</v>
      </c>
      <c r="D57" s="14" t="e">
        <f>VLOOKUP(B57,'[1]Route2021'!$A$2:$D$1040,4,FALSE)</f>
        <v>#N/A</v>
      </c>
      <c r="E57" s="10"/>
      <c r="F57" s="18"/>
      <c r="G57" s="19"/>
      <c r="H57" s="1">
        <f t="shared" si="0"/>
        <v>55</v>
      </c>
    </row>
    <row r="58" spans="1:8" ht="19.5" customHeight="1">
      <c r="A58" s="9">
        <v>56</v>
      </c>
      <c r="B58" s="24"/>
      <c r="C58" s="10" t="e">
        <f>VLOOKUP(B58,'[1]Route2021'!$A$2:$D$1040,3,FALSE)</f>
        <v>#N/A</v>
      </c>
      <c r="D58" s="14" t="e">
        <f>VLOOKUP(B58,'[1]Route2021'!$A$2:$D$1040,4,FALSE)</f>
        <v>#N/A</v>
      </c>
      <c r="E58" s="10"/>
      <c r="F58" s="18"/>
      <c r="G58" s="19"/>
      <c r="H58" s="1">
        <f t="shared" si="0"/>
        <v>56</v>
      </c>
    </row>
    <row r="59" spans="1:8" ht="19.5" customHeight="1">
      <c r="A59" s="9">
        <v>57</v>
      </c>
      <c r="B59" s="24"/>
      <c r="C59" s="10" t="e">
        <f>VLOOKUP(B59,'[1]Route2021'!$A$2:$D$1040,3,FALSE)</f>
        <v>#N/A</v>
      </c>
      <c r="D59" s="14" t="e">
        <f>VLOOKUP(B59,'[1]Route2021'!$A$2:$D$1040,4,FALSE)</f>
        <v>#N/A</v>
      </c>
      <c r="E59" s="10"/>
      <c r="F59" s="18"/>
      <c r="G59" s="19"/>
      <c r="H59" s="1">
        <f t="shared" si="0"/>
        <v>57</v>
      </c>
    </row>
    <row r="60" spans="1:8" ht="19.5" customHeight="1">
      <c r="A60" s="9">
        <v>58</v>
      </c>
      <c r="B60" s="24"/>
      <c r="C60" s="10" t="e">
        <f>VLOOKUP(B60,'[1]Route2021'!$A$2:$D$1040,3,FALSE)</f>
        <v>#N/A</v>
      </c>
      <c r="D60" s="14" t="e">
        <f>VLOOKUP(B60,'[1]Route2021'!$A$2:$D$1040,4,FALSE)</f>
        <v>#N/A</v>
      </c>
      <c r="E60" s="10"/>
      <c r="F60" s="18"/>
      <c r="G60" s="19"/>
      <c r="H60" s="1">
        <f t="shared" si="0"/>
        <v>58</v>
      </c>
    </row>
    <row r="61" spans="1:8" ht="19.5" customHeight="1">
      <c r="A61" s="9">
        <v>59</v>
      </c>
      <c r="B61" s="24"/>
      <c r="C61" s="10" t="e">
        <f>VLOOKUP(B61,'[1]Route2021'!$A$2:$D$1040,3,FALSE)</f>
        <v>#N/A</v>
      </c>
      <c r="D61" s="14" t="e">
        <f>VLOOKUP(B61,'[1]Route2021'!$A$2:$D$1040,4,FALSE)</f>
        <v>#N/A</v>
      </c>
      <c r="E61" s="10"/>
      <c r="F61" s="18"/>
      <c r="G61" s="19"/>
      <c r="H61" s="1">
        <f t="shared" si="0"/>
        <v>59</v>
      </c>
    </row>
    <row r="62" spans="1:8" ht="19.5" customHeight="1">
      <c r="A62" s="9">
        <v>60</v>
      </c>
      <c r="B62" s="24"/>
      <c r="C62" s="10" t="e">
        <f>VLOOKUP(B62,'[1]Route2021'!$A$2:$D$1040,3,FALSE)</f>
        <v>#N/A</v>
      </c>
      <c r="D62" s="14" t="e">
        <f>VLOOKUP(B62,'[1]Route2021'!$A$2:$D$1040,4,FALSE)</f>
        <v>#N/A</v>
      </c>
      <c r="E62" s="10"/>
      <c r="F62" s="18"/>
      <c r="G62" s="19"/>
      <c r="H62" s="1">
        <f t="shared" si="0"/>
        <v>60</v>
      </c>
    </row>
    <row r="63" spans="1:8" ht="19.5" customHeight="1">
      <c r="A63" s="9">
        <v>61</v>
      </c>
      <c r="B63" s="24"/>
      <c r="C63" s="10" t="e">
        <f>VLOOKUP(B63,'[1]Route2021'!$A$2:$D$1040,3,FALSE)</f>
        <v>#N/A</v>
      </c>
      <c r="D63" s="14" t="e">
        <f>VLOOKUP(B63,'[1]Route2021'!$A$2:$D$1040,4,FALSE)</f>
        <v>#N/A</v>
      </c>
      <c r="E63" s="10"/>
      <c r="F63" s="18"/>
      <c r="G63" s="19"/>
      <c r="H63" s="1">
        <f t="shared" si="0"/>
        <v>61</v>
      </c>
    </row>
    <row r="64" spans="1:8" ht="19.5" customHeight="1">
      <c r="A64" s="9">
        <v>62</v>
      </c>
      <c r="B64" s="24"/>
      <c r="C64" s="10" t="e">
        <f>VLOOKUP(B64,'[1]Route2021'!$A$2:$D$1040,3,FALSE)</f>
        <v>#N/A</v>
      </c>
      <c r="D64" s="14" t="e">
        <f>VLOOKUP(B64,'[1]Route2021'!$A$2:$D$1040,4,FALSE)</f>
        <v>#N/A</v>
      </c>
      <c r="E64" s="10"/>
      <c r="F64" s="18"/>
      <c r="G64" s="19"/>
      <c r="H64" s="1">
        <f t="shared" si="0"/>
        <v>62</v>
      </c>
    </row>
    <row r="65" spans="1:8" ht="19.5" customHeight="1">
      <c r="A65" s="9">
        <v>63</v>
      </c>
      <c r="B65" s="24"/>
      <c r="C65" s="10" t="e">
        <f>VLOOKUP(B65,'[1]Route2021'!$A$2:$D$1040,3,FALSE)</f>
        <v>#N/A</v>
      </c>
      <c r="D65" s="14" t="e">
        <f>VLOOKUP(B65,'[1]Route2021'!$A$2:$D$1040,4,FALSE)</f>
        <v>#N/A</v>
      </c>
      <c r="E65" s="10"/>
      <c r="F65" s="18"/>
      <c r="G65" s="19"/>
      <c r="H65" s="1">
        <f t="shared" si="0"/>
        <v>63</v>
      </c>
    </row>
    <row r="66" spans="1:8" ht="19.5" customHeight="1">
      <c r="A66" s="9">
        <v>64</v>
      </c>
      <c r="B66" s="24"/>
      <c r="C66" s="10" t="e">
        <f>VLOOKUP(B66,'[1]Route2021'!$A$2:$D$1040,3,FALSE)</f>
        <v>#N/A</v>
      </c>
      <c r="D66" s="14" t="e">
        <f>VLOOKUP(B66,'[1]Route2021'!$A$2:$D$1040,4,FALSE)</f>
        <v>#N/A</v>
      </c>
      <c r="E66" s="10"/>
      <c r="F66" s="18"/>
      <c r="G66" s="19"/>
      <c r="H66" s="1">
        <f t="shared" si="0"/>
        <v>64</v>
      </c>
    </row>
    <row r="67" spans="1:8" ht="19.5" customHeight="1">
      <c r="A67" s="9">
        <v>65</v>
      </c>
      <c r="B67" s="24"/>
      <c r="C67" s="10" t="e">
        <f>VLOOKUP(B67,'[1]Route2021'!$A$2:$D$1040,3,FALSE)</f>
        <v>#N/A</v>
      </c>
      <c r="D67" s="14" t="e">
        <f>VLOOKUP(B67,'[1]Route2021'!$A$2:$D$1040,4,FALSE)</f>
        <v>#N/A</v>
      </c>
      <c r="E67" s="10"/>
      <c r="F67" s="18"/>
      <c r="G67" s="19"/>
      <c r="H67" s="1">
        <f t="shared" si="0"/>
        <v>65</v>
      </c>
    </row>
    <row r="68" spans="1:8" ht="19.5" customHeight="1">
      <c r="A68" s="9">
        <v>66</v>
      </c>
      <c r="B68" s="24"/>
      <c r="C68" s="10" t="e">
        <f>VLOOKUP(B68,'[1]Route2021'!$A$2:$D$1040,3,FALSE)</f>
        <v>#N/A</v>
      </c>
      <c r="D68" s="14" t="e">
        <f>VLOOKUP(B68,'[1]Route2021'!$A$2:$D$1040,4,FALSE)</f>
        <v>#N/A</v>
      </c>
      <c r="E68" s="10"/>
      <c r="F68" s="18"/>
      <c r="G68" s="19"/>
      <c r="H68" s="1">
        <f>A68</f>
        <v>66</v>
      </c>
    </row>
    <row r="69" spans="1:8" ht="19.5" customHeight="1" thickBot="1">
      <c r="A69" s="12"/>
      <c r="B69" s="25"/>
      <c r="C69" s="11"/>
      <c r="D69" s="15"/>
      <c r="E69" s="11"/>
      <c r="F69" s="20"/>
      <c r="G69" s="21"/>
      <c r="H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11.421875" style="1" customWidth="1"/>
    <col min="2" max="2" width="11.421875" style="1" hidden="1" customWidth="1"/>
    <col min="3" max="3" width="28.421875" style="3" bestFit="1" customWidth="1"/>
    <col min="4" max="4" width="44.28125" style="3" bestFit="1" customWidth="1"/>
    <col min="5" max="5" width="6.140625" style="3" hidden="1" customWidth="1"/>
    <col min="6" max="6" width="6.7109375" style="3" hidden="1" customWidth="1"/>
    <col min="7" max="7" width="6.00390625" style="3" hidden="1" customWidth="1"/>
    <col min="8" max="8" width="3.28125" style="1" bestFit="1" customWidth="1"/>
    <col min="9" max="16384" width="11.421875" style="1" customWidth="1"/>
  </cols>
  <sheetData>
    <row r="1" spans="1:7" s="2" customFormat="1" ht="19.5" customHeight="1">
      <c r="A1" s="26" t="s">
        <v>7</v>
      </c>
      <c r="B1" s="27"/>
      <c r="C1" s="27"/>
      <c r="D1" s="27"/>
      <c r="E1" s="27"/>
      <c r="F1" s="27"/>
      <c r="G1" s="27"/>
    </row>
    <row r="2" spans="1:7" s="2" customFormat="1" ht="19.5" customHeight="1" thickBot="1">
      <c r="A2" s="4" t="s">
        <v>1</v>
      </c>
      <c r="B2" s="22" t="s">
        <v>16</v>
      </c>
      <c r="C2" s="5" t="s">
        <v>2</v>
      </c>
      <c r="D2" s="5" t="s">
        <v>3</v>
      </c>
      <c r="E2" s="5" t="s">
        <v>13</v>
      </c>
      <c r="F2" s="5" t="s">
        <v>14</v>
      </c>
      <c r="G2" s="6" t="s">
        <v>15</v>
      </c>
    </row>
    <row r="3" spans="1:8" ht="19.5" customHeight="1">
      <c r="A3" s="7">
        <v>1</v>
      </c>
      <c r="B3" s="23">
        <v>1542</v>
      </c>
      <c r="C3" s="8" t="str">
        <f>VLOOKUP(B3,'[1]Route2021'!$A$2:$D$10460,3,FALSE)</f>
        <v>HELBICQ ALEXIS</v>
      </c>
      <c r="D3" s="13" t="str">
        <f>VLOOKUP(B3,'[1]Route2021'!$A$2:$D$1140,4,FALSE)</f>
        <v>GAZ ELEC CLUB DE DOUAI</v>
      </c>
      <c r="E3" s="8"/>
      <c r="F3" s="16"/>
      <c r="G3" s="17"/>
      <c r="H3" s="1">
        <f>A3</f>
        <v>1</v>
      </c>
    </row>
    <row r="4" spans="1:8" ht="19.5" customHeight="1">
      <c r="A4" s="9">
        <v>2</v>
      </c>
      <c r="B4" s="24">
        <v>1530</v>
      </c>
      <c r="C4" s="10" t="str">
        <f>VLOOKUP(B4,'[1]Route2021'!$A$2:$D$10460,3,FALSE)</f>
        <v>LEGRAND SAMUEL</v>
      </c>
      <c r="D4" s="14" t="str">
        <f>VLOOKUP(B4,'[1]Route2021'!$A$2:$D$1140,4,FALSE)</f>
        <v>CYCLO CLUB ORCHIES</v>
      </c>
      <c r="E4" s="10"/>
      <c r="F4" s="18"/>
      <c r="G4" s="19"/>
      <c r="H4" s="1">
        <f aca="true" t="shared" si="0" ref="H4:H67">A4</f>
        <v>2</v>
      </c>
    </row>
    <row r="5" spans="1:8" ht="19.5" customHeight="1">
      <c r="A5" s="9">
        <v>3</v>
      </c>
      <c r="B5" s="24">
        <v>1540</v>
      </c>
      <c r="C5" s="10" t="str">
        <f>VLOOKUP(B5,'[1]Route2021'!$A$2:$D$10460,3,FALSE)</f>
        <v>CARDINAL NATHAN</v>
      </c>
      <c r="D5" s="14" t="str">
        <f>VLOOKUP(B5,'[1]Route2021'!$A$2:$D$1140,4,FALSE)</f>
        <v>HAVELUY CYCLO CLUB</v>
      </c>
      <c r="E5" s="10"/>
      <c r="F5" s="18"/>
      <c r="G5" s="19"/>
      <c r="H5" s="1">
        <f t="shared" si="0"/>
        <v>3</v>
      </c>
    </row>
    <row r="6" spans="1:8" ht="19.5" customHeight="1">
      <c r="A6" s="9">
        <v>4</v>
      </c>
      <c r="B6" s="24">
        <v>1522</v>
      </c>
      <c r="C6" s="10" t="str">
        <f>VLOOKUP(B6,'[1]Route2021'!$A$2:$D$10460,3,FALSE)</f>
        <v>BOUTOUT LOUIS</v>
      </c>
      <c r="D6" s="14" t="str">
        <f>VLOOKUP(B6,'[1]Route2021'!$A$2:$D$1140,4,FALSE)</f>
        <v>GAZ ELEC CLUB DE DOUAI</v>
      </c>
      <c r="E6" s="10"/>
      <c r="F6" s="18"/>
      <c r="G6" s="19"/>
      <c r="H6" s="1">
        <f t="shared" si="0"/>
        <v>4</v>
      </c>
    </row>
    <row r="7" spans="1:8" ht="19.5" customHeight="1">
      <c r="A7" s="9">
        <v>5</v>
      </c>
      <c r="B7" s="24">
        <v>1516</v>
      </c>
      <c r="C7" s="10" t="str">
        <f>VLOOKUP(B7,'[1]Route2021'!$A$2:$D$10460,3,FALSE)</f>
        <v>LECLERCQ MATHIS</v>
      </c>
      <c r="D7" s="14" t="str">
        <f>VLOOKUP(B7,'[1]Route2021'!$A$2:$D$1140,4,FALSE)</f>
        <v>CAMPHIN EN CAREMBAULT CYCLING TEAM</v>
      </c>
      <c r="E7" s="10"/>
      <c r="F7" s="18"/>
      <c r="G7" s="19"/>
      <c r="H7" s="1">
        <f t="shared" si="0"/>
        <v>5</v>
      </c>
    </row>
    <row r="8" spans="1:8" ht="19.5" customHeight="1">
      <c r="A8" s="9">
        <v>6</v>
      </c>
      <c r="B8" s="24">
        <v>1538</v>
      </c>
      <c r="C8" s="10" t="str">
        <f>VLOOKUP(B8,'[1]Route2021'!$A$2:$D$10460,3,FALSE)</f>
        <v>DRUART THIBAUT</v>
      </c>
      <c r="D8" s="14" t="str">
        <f>VLOOKUP(B8,'[1]Route2021'!$A$2:$D$1140,4,FALSE)</f>
        <v>VELO CLUB BAVAISIEN</v>
      </c>
      <c r="E8" s="10"/>
      <c r="F8" s="18"/>
      <c r="G8" s="19"/>
      <c r="H8" s="1">
        <f t="shared" si="0"/>
        <v>6</v>
      </c>
    </row>
    <row r="9" spans="1:8" ht="19.5" customHeight="1">
      <c r="A9" s="9">
        <v>7</v>
      </c>
      <c r="B9" s="24">
        <v>1537</v>
      </c>
      <c r="C9" s="10" t="str">
        <f>VLOOKUP(B9,'[1]Route2021'!$A$2:$D$10460,3,FALSE)</f>
        <v>GUYOT CLEMENT</v>
      </c>
      <c r="D9" s="14" t="str">
        <f>VLOOKUP(B9,'[1]Route2021'!$A$2:$D$1140,4,FALSE)</f>
        <v>VELO CLUB UNION HALLUIN</v>
      </c>
      <c r="E9" s="10"/>
      <c r="F9" s="18"/>
      <c r="G9" s="19"/>
      <c r="H9" s="1">
        <f t="shared" si="0"/>
        <v>7</v>
      </c>
    </row>
    <row r="10" spans="1:8" ht="19.5" customHeight="1">
      <c r="A10" s="9">
        <v>8</v>
      </c>
      <c r="B10" s="24">
        <v>1503</v>
      </c>
      <c r="C10" s="10" t="str">
        <f>VLOOKUP(B10,'[1]Route2021'!$A$2:$D$10460,3,FALSE)</f>
        <v>TOURNEUX LOUNA</v>
      </c>
      <c r="D10" s="14" t="str">
        <f>VLOOKUP(B10,'[1]Route2021'!$A$2:$D$1140,4,FALSE)</f>
        <v>ENTENTE CYCLISTE DE FONTAINE AU BOIS</v>
      </c>
      <c r="E10" s="10"/>
      <c r="F10" s="18"/>
      <c r="G10" s="19"/>
      <c r="H10" s="1">
        <f t="shared" si="0"/>
        <v>8</v>
      </c>
    </row>
    <row r="11" spans="1:8" ht="19.5" customHeight="1">
      <c r="A11" s="9">
        <v>9</v>
      </c>
      <c r="B11" s="24">
        <v>1544</v>
      </c>
      <c r="C11" s="10" t="str">
        <f>VLOOKUP(B11,'[1]Route2021'!$A$2:$D$10460,3,FALSE)</f>
        <v>SART NOÉMIE</v>
      </c>
      <c r="D11" s="14" t="str">
        <f>VLOOKUP(B11,'[1]Route2021'!$A$2:$D$1140,4,FALSE)</f>
        <v>LOOS EN GOHELLE VELO CLUB LOOSSOIS</v>
      </c>
      <c r="E11" s="10"/>
      <c r="F11" s="18"/>
      <c r="G11" s="19"/>
      <c r="H11" s="1">
        <f t="shared" si="0"/>
        <v>9</v>
      </c>
    </row>
    <row r="12" spans="1:8" ht="19.5" customHeight="1">
      <c r="A12" s="9">
        <v>10</v>
      </c>
      <c r="B12" s="24">
        <v>1531</v>
      </c>
      <c r="C12" s="10" t="str">
        <f>VLOOKUP(B12,'[1]Route2021'!$A$2:$D$10460,3,FALSE)</f>
        <v>LOBRY ANTHONY</v>
      </c>
      <c r="D12" s="14" t="str">
        <f>VLOOKUP(B12,'[1]Route2021'!$A$2:$D$1140,4,FALSE)</f>
        <v>SAULZOIR MONTRECOURT CYCLING CLUB</v>
      </c>
      <c r="E12" s="10"/>
      <c r="F12" s="18"/>
      <c r="G12" s="19"/>
      <c r="H12" s="1">
        <f t="shared" si="0"/>
        <v>10</v>
      </c>
    </row>
    <row r="13" spans="1:8" ht="19.5" customHeight="1">
      <c r="A13" s="9">
        <v>11</v>
      </c>
      <c r="B13" s="24">
        <v>1541</v>
      </c>
      <c r="C13" s="10" t="str">
        <f>VLOOKUP(B13,'[1]Route2021'!$A$2:$D$10460,3,FALSE)</f>
        <v>FRUCHART ANTOINE</v>
      </c>
      <c r="D13" s="14" t="str">
        <f>VLOOKUP(B13,'[1]Route2021'!$A$2:$D$1140,4,FALSE)</f>
        <v>GAZ ELEC CLUB DE DOUAI</v>
      </c>
      <c r="E13" s="10"/>
      <c r="F13" s="18"/>
      <c r="G13" s="19"/>
      <c r="H13" s="1">
        <f t="shared" si="0"/>
        <v>11</v>
      </c>
    </row>
    <row r="14" spans="1:8" ht="19.5" customHeight="1">
      <c r="A14" s="9">
        <v>12</v>
      </c>
      <c r="B14" s="24">
        <v>1509</v>
      </c>
      <c r="C14" s="10" t="str">
        <f>VLOOKUP(B14,'[1]Route2021'!$A$2:$D$10460,3,FALSE)</f>
        <v>VIVIER MATTHIAS</v>
      </c>
      <c r="D14" s="14" t="str">
        <f>VLOOKUP(B14,'[1]Route2021'!$A$2:$D$1140,4,FALSE)</f>
        <v>UNION SPORTIVE SAINT ANDRE</v>
      </c>
      <c r="E14" s="10"/>
      <c r="F14" s="18"/>
      <c r="G14" s="19"/>
      <c r="H14" s="1">
        <f t="shared" si="0"/>
        <v>12</v>
      </c>
    </row>
    <row r="15" spans="1:8" ht="19.5" customHeight="1">
      <c r="A15" s="9">
        <v>13</v>
      </c>
      <c r="B15" s="24">
        <v>1533</v>
      </c>
      <c r="C15" s="10" t="str">
        <f>VLOOKUP(B15,'[1]Route2021'!$A$2:$D$10460,3,FALSE)</f>
        <v>SERANT THIBAUD</v>
      </c>
      <c r="D15" s="14" t="str">
        <f>VLOOKUP(B15,'[1]Route2021'!$A$2:$D$1140,4,FALSE)</f>
        <v>UNION VELOCIPEDIQUE FOURMISIENNE</v>
      </c>
      <c r="E15" s="10"/>
      <c r="F15" s="18"/>
      <c r="G15" s="19"/>
      <c r="H15" s="1">
        <f t="shared" si="0"/>
        <v>13</v>
      </c>
    </row>
    <row r="16" spans="1:8" ht="19.5" customHeight="1">
      <c r="A16" s="9">
        <v>14</v>
      </c>
      <c r="B16" s="24">
        <v>1539</v>
      </c>
      <c r="C16" s="10" t="str">
        <f>VLOOKUP(B16,'[1]Route2021'!$A$2:$D$10460,3,FALSE)</f>
        <v>MOUFTIER LOUKA</v>
      </c>
      <c r="D16" s="14" t="str">
        <f>VLOOKUP(B16,'[1]Route2021'!$A$2:$D$1140,4,FALSE)</f>
        <v>VELO CLUB BAVAISIEN</v>
      </c>
      <c r="E16" s="10"/>
      <c r="F16" s="18"/>
      <c r="G16" s="19"/>
      <c r="H16" s="1">
        <f t="shared" si="0"/>
        <v>14</v>
      </c>
    </row>
    <row r="17" spans="1:8" ht="19.5" customHeight="1">
      <c r="A17" s="9">
        <v>15</v>
      </c>
      <c r="B17" s="24"/>
      <c r="C17" s="10" t="e">
        <f>VLOOKUP(B17,'[1]Route2021'!$A$2:$D$10460,3,FALSE)</f>
        <v>#N/A</v>
      </c>
      <c r="D17" s="14" t="e">
        <f>VLOOKUP(B17,'[1]Route2021'!$A$2:$D$1140,4,FALSE)</f>
        <v>#N/A</v>
      </c>
      <c r="E17" s="10"/>
      <c r="F17" s="18"/>
      <c r="G17" s="19"/>
      <c r="H17" s="1">
        <f t="shared" si="0"/>
        <v>15</v>
      </c>
    </row>
    <row r="18" spans="1:8" ht="19.5" customHeight="1">
      <c r="A18" s="9">
        <v>16</v>
      </c>
      <c r="B18" s="24"/>
      <c r="C18" s="10" t="e">
        <f>VLOOKUP(B18,'[1]Route2021'!$A$2:$D$10460,3,FALSE)</f>
        <v>#N/A</v>
      </c>
      <c r="D18" s="14" t="e">
        <f>VLOOKUP(B18,'[1]Route2021'!$A$2:$D$1140,4,FALSE)</f>
        <v>#N/A</v>
      </c>
      <c r="E18" s="10"/>
      <c r="F18" s="18"/>
      <c r="G18" s="19"/>
      <c r="H18" s="1">
        <f t="shared" si="0"/>
        <v>16</v>
      </c>
    </row>
    <row r="19" spans="1:8" ht="19.5" customHeight="1">
      <c r="A19" s="9">
        <v>17</v>
      </c>
      <c r="B19" s="24"/>
      <c r="C19" s="10" t="e">
        <f>VLOOKUP(B19,'[1]Route2021'!$A$2:$D$10460,3,FALSE)</f>
        <v>#N/A</v>
      </c>
      <c r="D19" s="14" t="e">
        <f>VLOOKUP(B19,'[1]Route2021'!$A$2:$D$1140,4,FALSE)</f>
        <v>#N/A</v>
      </c>
      <c r="E19" s="10"/>
      <c r="F19" s="18"/>
      <c r="G19" s="19"/>
      <c r="H19" s="1">
        <f t="shared" si="0"/>
        <v>17</v>
      </c>
    </row>
    <row r="20" spans="1:8" ht="19.5" customHeight="1">
      <c r="A20" s="9">
        <v>18</v>
      </c>
      <c r="B20" s="24"/>
      <c r="C20" s="10" t="e">
        <f>VLOOKUP(B20,'[1]Route2021'!$A$2:$D$1040,3,FALSE)</f>
        <v>#N/A</v>
      </c>
      <c r="D20" s="14" t="e">
        <f>VLOOKUP(B20,'[1]Route2021'!$A$2:$D$1040,4,FALSE)</f>
        <v>#N/A</v>
      </c>
      <c r="E20" s="10"/>
      <c r="F20" s="18"/>
      <c r="G20" s="19"/>
      <c r="H20" s="1">
        <f t="shared" si="0"/>
        <v>18</v>
      </c>
    </row>
    <row r="21" spans="1:8" ht="19.5" customHeight="1">
      <c r="A21" s="9">
        <v>19</v>
      </c>
      <c r="B21" s="24"/>
      <c r="C21" s="10" t="e">
        <f>VLOOKUP(B21,'[1]Route2021'!$A$2:$D$1040,3,FALSE)</f>
        <v>#N/A</v>
      </c>
      <c r="D21" s="14" t="e">
        <f>VLOOKUP(B21,'[1]Route2021'!$A$2:$D$1040,4,FALSE)</f>
        <v>#N/A</v>
      </c>
      <c r="E21" s="10"/>
      <c r="F21" s="18"/>
      <c r="G21" s="19"/>
      <c r="H21" s="1">
        <f t="shared" si="0"/>
        <v>19</v>
      </c>
    </row>
    <row r="22" spans="1:8" ht="19.5" customHeight="1">
      <c r="A22" s="9">
        <v>20</v>
      </c>
      <c r="B22" s="24"/>
      <c r="C22" s="10" t="e">
        <f>VLOOKUP(B22,'[1]Route2021'!$A$2:$D$1040,3,FALSE)</f>
        <v>#N/A</v>
      </c>
      <c r="D22" s="14" t="e">
        <f>VLOOKUP(B22,'[1]Route2021'!$A$2:$D$1040,4,FALSE)</f>
        <v>#N/A</v>
      </c>
      <c r="E22" s="10"/>
      <c r="F22" s="18"/>
      <c r="G22" s="19"/>
      <c r="H22" s="1">
        <f t="shared" si="0"/>
        <v>20</v>
      </c>
    </row>
    <row r="23" spans="1:8" ht="19.5" customHeight="1">
      <c r="A23" s="9">
        <v>21</v>
      </c>
      <c r="B23" s="24"/>
      <c r="C23" s="10" t="e">
        <f>VLOOKUP(B23,'[1]Route2021'!$A$2:$D$1040,3,FALSE)</f>
        <v>#N/A</v>
      </c>
      <c r="D23" s="14" t="e">
        <f>VLOOKUP(B23,'[1]Route2021'!$A$2:$D$1040,4,FALSE)</f>
        <v>#N/A</v>
      </c>
      <c r="E23" s="10"/>
      <c r="F23" s="18"/>
      <c r="G23" s="19"/>
      <c r="H23" s="1">
        <f t="shared" si="0"/>
        <v>21</v>
      </c>
    </row>
    <row r="24" spans="1:8" ht="19.5" customHeight="1">
      <c r="A24" s="9">
        <v>22</v>
      </c>
      <c r="B24" s="24"/>
      <c r="C24" s="10" t="e">
        <f>VLOOKUP(B24,'[1]Route2021'!$A$2:$D$1040,3,FALSE)</f>
        <v>#N/A</v>
      </c>
      <c r="D24" s="14" t="e">
        <f>VLOOKUP(B24,'[1]Route2021'!$A$2:$D$1040,4,FALSE)</f>
        <v>#N/A</v>
      </c>
      <c r="E24" s="10"/>
      <c r="F24" s="18"/>
      <c r="G24" s="19"/>
      <c r="H24" s="1">
        <f t="shared" si="0"/>
        <v>22</v>
      </c>
    </row>
    <row r="25" spans="1:8" ht="19.5" customHeight="1">
      <c r="A25" s="9">
        <v>23</v>
      </c>
      <c r="B25" s="24"/>
      <c r="C25" s="10" t="e">
        <f>VLOOKUP(B25,'[1]Route2021'!$A$2:$D$1040,3,FALSE)</f>
        <v>#N/A</v>
      </c>
      <c r="D25" s="14" t="e">
        <f>VLOOKUP(B25,'[1]Route2021'!$A$2:$D$1040,4,FALSE)</f>
        <v>#N/A</v>
      </c>
      <c r="E25" s="10"/>
      <c r="F25" s="18"/>
      <c r="G25" s="19"/>
      <c r="H25" s="1">
        <f t="shared" si="0"/>
        <v>23</v>
      </c>
    </row>
    <row r="26" spans="1:8" ht="19.5" customHeight="1">
      <c r="A26" s="9">
        <v>24</v>
      </c>
      <c r="B26" s="24"/>
      <c r="C26" s="10" t="e">
        <f>VLOOKUP(B26,'[1]Route2021'!$A$2:$D$1040,3,FALSE)</f>
        <v>#N/A</v>
      </c>
      <c r="D26" s="14" t="e">
        <f>VLOOKUP(B26,'[1]Route2021'!$A$2:$D$1040,4,FALSE)</f>
        <v>#N/A</v>
      </c>
      <c r="E26" s="10"/>
      <c r="F26" s="18"/>
      <c r="G26" s="19"/>
      <c r="H26" s="1">
        <f t="shared" si="0"/>
        <v>24</v>
      </c>
    </row>
    <row r="27" spans="1:8" ht="19.5" customHeight="1">
      <c r="A27" s="9">
        <v>25</v>
      </c>
      <c r="B27" s="24"/>
      <c r="C27" s="10" t="e">
        <f>VLOOKUP(B27,'[1]Route2021'!$A$2:$D$1040,3,FALSE)</f>
        <v>#N/A</v>
      </c>
      <c r="D27" s="14" t="e">
        <f>VLOOKUP(B27,'[1]Route2021'!$A$2:$D$1040,4,FALSE)</f>
        <v>#N/A</v>
      </c>
      <c r="E27" s="10"/>
      <c r="F27" s="18"/>
      <c r="G27" s="19"/>
      <c r="H27" s="1">
        <f t="shared" si="0"/>
        <v>25</v>
      </c>
    </row>
    <row r="28" spans="1:8" ht="19.5" customHeight="1">
      <c r="A28" s="9">
        <v>26</v>
      </c>
      <c r="B28" s="24"/>
      <c r="C28" s="10" t="e">
        <f>VLOOKUP(B28,'[1]Route2021'!$A$2:$D$1040,3,FALSE)</f>
        <v>#N/A</v>
      </c>
      <c r="D28" s="14" t="e">
        <f>VLOOKUP(B28,'[1]Route2021'!$A$2:$D$1040,4,FALSE)</f>
        <v>#N/A</v>
      </c>
      <c r="E28" s="10"/>
      <c r="F28" s="18"/>
      <c r="G28" s="19"/>
      <c r="H28" s="1">
        <f t="shared" si="0"/>
        <v>26</v>
      </c>
    </row>
    <row r="29" spans="1:8" ht="19.5" customHeight="1">
      <c r="A29" s="9">
        <v>27</v>
      </c>
      <c r="B29" s="24"/>
      <c r="C29" s="10" t="e">
        <f>VLOOKUP(B29,'[1]Route2021'!$A$2:$D$1040,3,FALSE)</f>
        <v>#N/A</v>
      </c>
      <c r="D29" s="14" t="e">
        <f>VLOOKUP(B29,'[1]Route2021'!$A$2:$D$1040,4,FALSE)</f>
        <v>#N/A</v>
      </c>
      <c r="E29" s="10"/>
      <c r="F29" s="18"/>
      <c r="G29" s="19"/>
      <c r="H29" s="1">
        <f t="shared" si="0"/>
        <v>27</v>
      </c>
    </row>
    <row r="30" spans="1:8" ht="19.5" customHeight="1">
      <c r="A30" s="9">
        <v>28</v>
      </c>
      <c r="B30" s="24"/>
      <c r="C30" s="10" t="e">
        <f>VLOOKUP(B30,'[1]Route2021'!$A$2:$D$1040,3,FALSE)</f>
        <v>#N/A</v>
      </c>
      <c r="D30" s="14" t="e">
        <f>VLOOKUP(B30,'[1]Route2021'!$A$2:$D$1040,4,FALSE)</f>
        <v>#N/A</v>
      </c>
      <c r="E30" s="10"/>
      <c r="F30" s="18"/>
      <c r="G30" s="19"/>
      <c r="H30" s="1">
        <f t="shared" si="0"/>
        <v>28</v>
      </c>
    </row>
    <row r="31" spans="1:8" ht="19.5" customHeight="1">
      <c r="A31" s="9">
        <v>29</v>
      </c>
      <c r="B31" s="24"/>
      <c r="C31" s="10" t="e">
        <f>VLOOKUP(B31,'[1]Route2021'!$A$2:$D$1040,3,FALSE)</f>
        <v>#N/A</v>
      </c>
      <c r="D31" s="14" t="e">
        <f>VLOOKUP(B31,'[1]Route2021'!$A$2:$D$1040,4,FALSE)</f>
        <v>#N/A</v>
      </c>
      <c r="E31" s="10"/>
      <c r="F31" s="18"/>
      <c r="G31" s="19"/>
      <c r="H31" s="1">
        <f t="shared" si="0"/>
        <v>29</v>
      </c>
    </row>
    <row r="32" spans="1:8" ht="19.5" customHeight="1">
      <c r="A32" s="9">
        <v>30</v>
      </c>
      <c r="B32" s="24"/>
      <c r="C32" s="10" t="e">
        <f>VLOOKUP(B32,'[1]Route2021'!$A$2:$D$1040,3,FALSE)</f>
        <v>#N/A</v>
      </c>
      <c r="D32" s="14" t="e">
        <f>VLOOKUP(B32,'[1]Route2021'!$A$2:$D$1040,4,FALSE)</f>
        <v>#N/A</v>
      </c>
      <c r="E32" s="10"/>
      <c r="F32" s="18"/>
      <c r="G32" s="19"/>
      <c r="H32" s="1">
        <f t="shared" si="0"/>
        <v>30</v>
      </c>
    </row>
    <row r="33" spans="1:8" ht="19.5" customHeight="1">
      <c r="A33" s="9">
        <v>31</v>
      </c>
      <c r="B33" s="24"/>
      <c r="C33" s="10" t="e">
        <f>VLOOKUP(B33,'[1]Route2021'!$A$2:$D$1040,3,FALSE)</f>
        <v>#N/A</v>
      </c>
      <c r="D33" s="14" t="e">
        <f>VLOOKUP(B33,'[1]Route2021'!$A$2:$D$1040,4,FALSE)</f>
        <v>#N/A</v>
      </c>
      <c r="E33" s="10"/>
      <c r="F33" s="18"/>
      <c r="G33" s="19"/>
      <c r="H33" s="1">
        <f t="shared" si="0"/>
        <v>31</v>
      </c>
    </row>
    <row r="34" spans="1:8" ht="19.5" customHeight="1">
      <c r="A34" s="9">
        <v>32</v>
      </c>
      <c r="B34" s="24"/>
      <c r="C34" s="10" t="e">
        <f>VLOOKUP(B34,'[1]Route2021'!$A$2:$D$1040,3,FALSE)</f>
        <v>#N/A</v>
      </c>
      <c r="D34" s="14" t="e">
        <f>VLOOKUP(B34,'[1]Route2021'!$A$2:$D$1040,4,FALSE)</f>
        <v>#N/A</v>
      </c>
      <c r="E34" s="10"/>
      <c r="F34" s="18"/>
      <c r="G34" s="19"/>
      <c r="H34" s="1">
        <f t="shared" si="0"/>
        <v>32</v>
      </c>
    </row>
    <row r="35" spans="1:8" ht="19.5" customHeight="1">
      <c r="A35" s="9">
        <v>33</v>
      </c>
      <c r="B35" s="24"/>
      <c r="C35" s="10" t="e">
        <f>VLOOKUP(B35,'[1]Route2021'!$A$2:$D$1040,3,FALSE)</f>
        <v>#N/A</v>
      </c>
      <c r="D35" s="14" t="e">
        <f>VLOOKUP(B35,'[1]Route2021'!$A$2:$D$1040,4,FALSE)</f>
        <v>#N/A</v>
      </c>
      <c r="E35" s="10"/>
      <c r="F35" s="18"/>
      <c r="G35" s="19"/>
      <c r="H35" s="1">
        <f t="shared" si="0"/>
        <v>33</v>
      </c>
    </row>
    <row r="36" spans="1:8" ht="19.5" customHeight="1">
      <c r="A36" s="9">
        <v>34</v>
      </c>
      <c r="B36" s="24"/>
      <c r="C36" s="10" t="e">
        <f>VLOOKUP(B36,'[1]Route2021'!$A$2:$D$1040,3,FALSE)</f>
        <v>#N/A</v>
      </c>
      <c r="D36" s="14" t="e">
        <f>VLOOKUP(B36,'[1]Route2021'!$A$2:$D$1040,4,FALSE)</f>
        <v>#N/A</v>
      </c>
      <c r="E36" s="10"/>
      <c r="F36" s="18"/>
      <c r="G36" s="19"/>
      <c r="H36" s="1">
        <f t="shared" si="0"/>
        <v>34</v>
      </c>
    </row>
    <row r="37" spans="1:8" ht="19.5" customHeight="1">
      <c r="A37" s="9">
        <v>35</v>
      </c>
      <c r="B37" s="24"/>
      <c r="C37" s="10" t="e">
        <f>VLOOKUP(B37,'[1]Route2021'!$A$2:$D$1040,3,FALSE)</f>
        <v>#N/A</v>
      </c>
      <c r="D37" s="14" t="e">
        <f>VLOOKUP(B37,'[1]Route2021'!$A$2:$D$1040,4,FALSE)</f>
        <v>#N/A</v>
      </c>
      <c r="E37" s="10"/>
      <c r="F37" s="18"/>
      <c r="G37" s="19"/>
      <c r="H37" s="1">
        <f t="shared" si="0"/>
        <v>35</v>
      </c>
    </row>
    <row r="38" spans="1:8" ht="19.5" customHeight="1">
      <c r="A38" s="9">
        <v>36</v>
      </c>
      <c r="B38" s="24"/>
      <c r="C38" s="10" t="e">
        <f>VLOOKUP(B38,'[1]Route2021'!$A$2:$D$1040,3,FALSE)</f>
        <v>#N/A</v>
      </c>
      <c r="D38" s="14" t="e">
        <f>VLOOKUP(B38,'[1]Route2021'!$A$2:$D$1040,4,FALSE)</f>
        <v>#N/A</v>
      </c>
      <c r="E38" s="10"/>
      <c r="F38" s="18"/>
      <c r="G38" s="19"/>
      <c r="H38" s="1">
        <f t="shared" si="0"/>
        <v>36</v>
      </c>
    </row>
    <row r="39" spans="1:8" ht="19.5" customHeight="1">
      <c r="A39" s="9">
        <v>37</v>
      </c>
      <c r="B39" s="24"/>
      <c r="C39" s="10" t="e">
        <f>VLOOKUP(B39,'[1]Route2021'!$A$2:$D$1040,3,FALSE)</f>
        <v>#N/A</v>
      </c>
      <c r="D39" s="14" t="e">
        <f>VLOOKUP(B39,'[1]Route2021'!$A$2:$D$1040,4,FALSE)</f>
        <v>#N/A</v>
      </c>
      <c r="E39" s="10"/>
      <c r="F39" s="18"/>
      <c r="G39" s="19"/>
      <c r="H39" s="1">
        <f t="shared" si="0"/>
        <v>37</v>
      </c>
    </row>
    <row r="40" spans="1:8" ht="19.5" customHeight="1">
      <c r="A40" s="9">
        <v>38</v>
      </c>
      <c r="B40" s="24"/>
      <c r="C40" s="10" t="e">
        <f>VLOOKUP(B40,'[1]Route2021'!$A$2:$D$1040,3,FALSE)</f>
        <v>#N/A</v>
      </c>
      <c r="D40" s="14" t="e">
        <f>VLOOKUP(B40,'[1]Route2021'!$A$2:$D$1040,4,FALSE)</f>
        <v>#N/A</v>
      </c>
      <c r="E40" s="10"/>
      <c r="F40" s="18"/>
      <c r="G40" s="19"/>
      <c r="H40" s="1">
        <f t="shared" si="0"/>
        <v>38</v>
      </c>
    </row>
    <row r="41" spans="1:8" ht="19.5" customHeight="1">
      <c r="A41" s="9">
        <v>39</v>
      </c>
      <c r="B41" s="24"/>
      <c r="C41" s="10" t="e">
        <f>VLOOKUP(B41,'[1]Route2021'!$A$2:$D$1040,3,FALSE)</f>
        <v>#N/A</v>
      </c>
      <c r="D41" s="14" t="e">
        <f>VLOOKUP(B41,'[1]Route2021'!$A$2:$D$1040,4,FALSE)</f>
        <v>#N/A</v>
      </c>
      <c r="E41" s="10"/>
      <c r="F41" s="18"/>
      <c r="G41" s="19"/>
      <c r="H41" s="1">
        <f t="shared" si="0"/>
        <v>39</v>
      </c>
    </row>
    <row r="42" spans="1:8" ht="19.5" customHeight="1">
      <c r="A42" s="9">
        <v>40</v>
      </c>
      <c r="B42" s="24"/>
      <c r="C42" s="10" t="e">
        <f>VLOOKUP(B42,'[1]Route2021'!$A$2:$D$1040,3,FALSE)</f>
        <v>#N/A</v>
      </c>
      <c r="D42" s="14" t="e">
        <f>VLOOKUP(B42,'[1]Route2021'!$A$2:$D$1040,4,FALSE)</f>
        <v>#N/A</v>
      </c>
      <c r="E42" s="10"/>
      <c r="F42" s="18"/>
      <c r="G42" s="19"/>
      <c r="H42" s="1">
        <f t="shared" si="0"/>
        <v>40</v>
      </c>
    </row>
    <row r="43" spans="1:8" ht="19.5" customHeight="1">
      <c r="A43" s="9">
        <v>41</v>
      </c>
      <c r="B43" s="24"/>
      <c r="C43" s="10" t="e">
        <f>VLOOKUP(B43,'[1]Route2021'!$A$2:$D$1040,3,FALSE)</f>
        <v>#N/A</v>
      </c>
      <c r="D43" s="14" t="e">
        <f>VLOOKUP(B43,'[1]Route2021'!$A$2:$D$1040,4,FALSE)</f>
        <v>#N/A</v>
      </c>
      <c r="E43" s="10"/>
      <c r="F43" s="18"/>
      <c r="G43" s="19"/>
      <c r="H43" s="1">
        <f t="shared" si="0"/>
        <v>41</v>
      </c>
    </row>
    <row r="44" spans="1:8" ht="19.5" customHeight="1">
      <c r="A44" s="9">
        <v>42</v>
      </c>
      <c r="B44" s="24"/>
      <c r="C44" s="10" t="e">
        <f>VLOOKUP(B44,'[1]Route2021'!$A$2:$D$1040,3,FALSE)</f>
        <v>#N/A</v>
      </c>
      <c r="D44" s="14" t="e">
        <f>VLOOKUP(B44,'[1]Route2021'!$A$2:$D$1040,4,FALSE)</f>
        <v>#N/A</v>
      </c>
      <c r="E44" s="10"/>
      <c r="F44" s="18"/>
      <c r="G44" s="19"/>
      <c r="H44" s="1">
        <f t="shared" si="0"/>
        <v>42</v>
      </c>
    </row>
    <row r="45" spans="1:8" ht="19.5" customHeight="1">
      <c r="A45" s="9">
        <v>43</v>
      </c>
      <c r="B45" s="24"/>
      <c r="C45" s="10" t="e">
        <f>VLOOKUP(B45,'[1]Route2021'!$A$2:$D$1040,3,FALSE)</f>
        <v>#N/A</v>
      </c>
      <c r="D45" s="14" t="e">
        <f>VLOOKUP(B45,'[1]Route2021'!$A$2:$D$1040,4,FALSE)</f>
        <v>#N/A</v>
      </c>
      <c r="E45" s="10"/>
      <c r="F45" s="18"/>
      <c r="G45" s="19"/>
      <c r="H45" s="1">
        <f t="shared" si="0"/>
        <v>43</v>
      </c>
    </row>
    <row r="46" spans="1:8" ht="19.5" customHeight="1">
      <c r="A46" s="9">
        <v>44</v>
      </c>
      <c r="B46" s="24"/>
      <c r="C46" s="10" t="e">
        <f>VLOOKUP(B46,'[1]Route2021'!$A$2:$D$1040,3,FALSE)</f>
        <v>#N/A</v>
      </c>
      <c r="D46" s="14" t="e">
        <f>VLOOKUP(B46,'[1]Route2021'!$A$2:$D$1040,4,FALSE)</f>
        <v>#N/A</v>
      </c>
      <c r="E46" s="10"/>
      <c r="F46" s="18"/>
      <c r="G46" s="19"/>
      <c r="H46" s="1">
        <f t="shared" si="0"/>
        <v>44</v>
      </c>
    </row>
    <row r="47" spans="1:8" ht="19.5" customHeight="1">
      <c r="A47" s="9">
        <v>45</v>
      </c>
      <c r="B47" s="24"/>
      <c r="C47" s="10" t="e">
        <f>VLOOKUP(B47,'[1]Route2021'!$A$2:$D$1040,3,FALSE)</f>
        <v>#N/A</v>
      </c>
      <c r="D47" s="14" t="e">
        <f>VLOOKUP(B47,'[1]Route2021'!$A$2:$D$1040,4,FALSE)</f>
        <v>#N/A</v>
      </c>
      <c r="E47" s="10"/>
      <c r="F47" s="18"/>
      <c r="G47" s="19"/>
      <c r="H47" s="1">
        <f t="shared" si="0"/>
        <v>45</v>
      </c>
    </row>
    <row r="48" spans="1:8" ht="19.5" customHeight="1">
      <c r="A48" s="9">
        <v>46</v>
      </c>
      <c r="B48" s="24"/>
      <c r="C48" s="10" t="e">
        <f>VLOOKUP(B48,'[1]Route2021'!$A$2:$D$1040,3,FALSE)</f>
        <v>#N/A</v>
      </c>
      <c r="D48" s="14" t="e">
        <f>VLOOKUP(B48,'[1]Route2021'!$A$2:$D$1040,4,FALSE)</f>
        <v>#N/A</v>
      </c>
      <c r="E48" s="10"/>
      <c r="F48" s="18"/>
      <c r="G48" s="19"/>
      <c r="H48" s="1">
        <f t="shared" si="0"/>
        <v>46</v>
      </c>
    </row>
    <row r="49" spans="1:8" ht="19.5" customHeight="1">
      <c r="A49" s="9">
        <v>47</v>
      </c>
      <c r="B49" s="24"/>
      <c r="C49" s="10" t="e">
        <f>VLOOKUP(B49,'[1]Route2021'!$A$2:$D$1040,3,FALSE)</f>
        <v>#N/A</v>
      </c>
      <c r="D49" s="14" t="e">
        <f>VLOOKUP(B49,'[1]Route2021'!$A$2:$D$1040,4,FALSE)</f>
        <v>#N/A</v>
      </c>
      <c r="E49" s="10"/>
      <c r="F49" s="18"/>
      <c r="G49" s="19"/>
      <c r="H49" s="1">
        <f t="shared" si="0"/>
        <v>47</v>
      </c>
    </row>
    <row r="50" spans="1:8" ht="19.5" customHeight="1">
      <c r="A50" s="9">
        <v>48</v>
      </c>
      <c r="B50" s="24"/>
      <c r="C50" s="10" t="e">
        <f>VLOOKUP(B50,'[1]Route2021'!$A$2:$D$1040,3,FALSE)</f>
        <v>#N/A</v>
      </c>
      <c r="D50" s="14" t="e">
        <f>VLOOKUP(B50,'[1]Route2021'!$A$2:$D$1040,4,FALSE)</f>
        <v>#N/A</v>
      </c>
      <c r="E50" s="10"/>
      <c r="F50" s="18"/>
      <c r="G50" s="19"/>
      <c r="H50" s="1">
        <f t="shared" si="0"/>
        <v>48</v>
      </c>
    </row>
    <row r="51" spans="1:8" ht="19.5" customHeight="1">
      <c r="A51" s="9">
        <v>49</v>
      </c>
      <c r="B51" s="24"/>
      <c r="C51" s="10" t="e">
        <f>VLOOKUP(B51,'[1]Route2021'!$A$2:$D$1040,3,FALSE)</f>
        <v>#N/A</v>
      </c>
      <c r="D51" s="14" t="e">
        <f>VLOOKUP(B51,'[1]Route2021'!$A$2:$D$1040,4,FALSE)</f>
        <v>#N/A</v>
      </c>
      <c r="E51" s="10"/>
      <c r="F51" s="18"/>
      <c r="G51" s="19"/>
      <c r="H51" s="1">
        <f t="shared" si="0"/>
        <v>49</v>
      </c>
    </row>
    <row r="52" spans="1:8" ht="19.5" customHeight="1">
      <c r="A52" s="9">
        <v>50</v>
      </c>
      <c r="B52" s="24"/>
      <c r="C52" s="10" t="e">
        <f>VLOOKUP(B52,'[1]Route2021'!$A$2:$D$1040,3,FALSE)</f>
        <v>#N/A</v>
      </c>
      <c r="D52" s="14" t="e">
        <f>VLOOKUP(B52,'[1]Route2021'!$A$2:$D$1040,4,FALSE)</f>
        <v>#N/A</v>
      </c>
      <c r="E52" s="10"/>
      <c r="F52" s="18"/>
      <c r="G52" s="19"/>
      <c r="H52" s="1">
        <f t="shared" si="0"/>
        <v>50</v>
      </c>
    </row>
    <row r="53" spans="1:8" ht="19.5" customHeight="1">
      <c r="A53" s="9">
        <v>51</v>
      </c>
      <c r="B53" s="24"/>
      <c r="C53" s="10" t="e">
        <f>VLOOKUP(B53,'[1]Route2021'!$A$2:$D$1040,3,FALSE)</f>
        <v>#N/A</v>
      </c>
      <c r="D53" s="14" t="e">
        <f>VLOOKUP(B53,'[1]Route2021'!$A$2:$D$1040,4,FALSE)</f>
        <v>#N/A</v>
      </c>
      <c r="E53" s="10"/>
      <c r="F53" s="18"/>
      <c r="G53" s="19"/>
      <c r="H53" s="1">
        <f t="shared" si="0"/>
        <v>51</v>
      </c>
    </row>
    <row r="54" spans="1:8" ht="19.5" customHeight="1">
      <c r="A54" s="9">
        <v>52</v>
      </c>
      <c r="B54" s="24"/>
      <c r="C54" s="10" t="e">
        <f>VLOOKUP(B54,'[1]Route2021'!$A$2:$D$1040,3,FALSE)</f>
        <v>#N/A</v>
      </c>
      <c r="D54" s="14" t="e">
        <f>VLOOKUP(B54,'[1]Route2021'!$A$2:$D$1040,4,FALSE)</f>
        <v>#N/A</v>
      </c>
      <c r="E54" s="10"/>
      <c r="F54" s="18"/>
      <c r="G54" s="19"/>
      <c r="H54" s="1">
        <f t="shared" si="0"/>
        <v>52</v>
      </c>
    </row>
    <row r="55" spans="1:8" ht="19.5" customHeight="1">
      <c r="A55" s="9">
        <v>53</v>
      </c>
      <c r="B55" s="24"/>
      <c r="C55" s="10" t="e">
        <f>VLOOKUP(B55,'[1]Route2021'!$A$2:$D$1040,3,FALSE)</f>
        <v>#N/A</v>
      </c>
      <c r="D55" s="14" t="e">
        <f>VLOOKUP(B55,'[1]Route2021'!$A$2:$D$1040,4,FALSE)</f>
        <v>#N/A</v>
      </c>
      <c r="E55" s="10"/>
      <c r="F55" s="18"/>
      <c r="G55" s="19"/>
      <c r="H55" s="1">
        <f t="shared" si="0"/>
        <v>53</v>
      </c>
    </row>
    <row r="56" spans="1:8" ht="19.5" customHeight="1">
      <c r="A56" s="9">
        <v>54</v>
      </c>
      <c r="B56" s="24"/>
      <c r="C56" s="10" t="e">
        <f>VLOOKUP(B56,'[1]Route2021'!$A$2:$D$1040,3,FALSE)</f>
        <v>#N/A</v>
      </c>
      <c r="D56" s="14" t="e">
        <f>VLOOKUP(B56,'[1]Route2021'!$A$2:$D$1040,4,FALSE)</f>
        <v>#N/A</v>
      </c>
      <c r="E56" s="10"/>
      <c r="F56" s="18"/>
      <c r="G56" s="19"/>
      <c r="H56" s="1">
        <f t="shared" si="0"/>
        <v>54</v>
      </c>
    </row>
    <row r="57" spans="1:8" ht="19.5" customHeight="1">
      <c r="A57" s="9">
        <v>55</v>
      </c>
      <c r="B57" s="24"/>
      <c r="C57" s="10" t="e">
        <f>VLOOKUP(B57,'[1]Route2021'!$A$2:$D$1040,3,FALSE)</f>
        <v>#N/A</v>
      </c>
      <c r="D57" s="14" t="e">
        <f>VLOOKUP(B57,'[1]Route2021'!$A$2:$D$1040,4,FALSE)</f>
        <v>#N/A</v>
      </c>
      <c r="E57" s="10"/>
      <c r="F57" s="18"/>
      <c r="G57" s="19"/>
      <c r="H57" s="1">
        <f t="shared" si="0"/>
        <v>55</v>
      </c>
    </row>
    <row r="58" spans="1:8" ht="19.5" customHeight="1">
      <c r="A58" s="9">
        <v>56</v>
      </c>
      <c r="B58" s="24"/>
      <c r="C58" s="10" t="e">
        <f>VLOOKUP(B58,'[1]Route2021'!$A$2:$D$1040,3,FALSE)</f>
        <v>#N/A</v>
      </c>
      <c r="D58" s="14" t="e">
        <f>VLOOKUP(B58,'[1]Route2021'!$A$2:$D$1040,4,FALSE)</f>
        <v>#N/A</v>
      </c>
      <c r="E58" s="10"/>
      <c r="F58" s="18"/>
      <c r="G58" s="19"/>
      <c r="H58" s="1">
        <f t="shared" si="0"/>
        <v>56</v>
      </c>
    </row>
    <row r="59" spans="1:8" ht="19.5" customHeight="1">
      <c r="A59" s="9">
        <v>57</v>
      </c>
      <c r="B59" s="24"/>
      <c r="C59" s="10" t="e">
        <f>VLOOKUP(B59,'[1]Route2021'!$A$2:$D$1040,3,FALSE)</f>
        <v>#N/A</v>
      </c>
      <c r="D59" s="14" t="e">
        <f>VLOOKUP(B59,'[1]Route2021'!$A$2:$D$1040,4,FALSE)</f>
        <v>#N/A</v>
      </c>
      <c r="E59" s="10"/>
      <c r="F59" s="18"/>
      <c r="G59" s="19"/>
      <c r="H59" s="1">
        <f t="shared" si="0"/>
        <v>57</v>
      </c>
    </row>
    <row r="60" spans="1:8" ht="19.5" customHeight="1">
      <c r="A60" s="9">
        <v>58</v>
      </c>
      <c r="B60" s="24"/>
      <c r="C60" s="10" t="e">
        <f>VLOOKUP(B60,'[1]Route2021'!$A$2:$D$1040,3,FALSE)</f>
        <v>#N/A</v>
      </c>
      <c r="D60" s="14" t="e">
        <f>VLOOKUP(B60,'[1]Route2021'!$A$2:$D$1040,4,FALSE)</f>
        <v>#N/A</v>
      </c>
      <c r="E60" s="10"/>
      <c r="F60" s="18"/>
      <c r="G60" s="19"/>
      <c r="H60" s="1">
        <f t="shared" si="0"/>
        <v>58</v>
      </c>
    </row>
    <row r="61" spans="1:8" ht="19.5" customHeight="1">
      <c r="A61" s="9">
        <v>59</v>
      </c>
      <c r="B61" s="24"/>
      <c r="C61" s="10" t="e">
        <f>VLOOKUP(B61,'[1]Route2021'!$A$2:$D$1040,3,FALSE)</f>
        <v>#N/A</v>
      </c>
      <c r="D61" s="14" t="e">
        <f>VLOOKUP(B61,'[1]Route2021'!$A$2:$D$1040,4,FALSE)</f>
        <v>#N/A</v>
      </c>
      <c r="E61" s="10"/>
      <c r="F61" s="18"/>
      <c r="G61" s="19"/>
      <c r="H61" s="1">
        <f t="shared" si="0"/>
        <v>59</v>
      </c>
    </row>
    <row r="62" spans="1:8" ht="19.5" customHeight="1">
      <c r="A62" s="9">
        <v>60</v>
      </c>
      <c r="B62" s="24"/>
      <c r="C62" s="10" t="e">
        <f>VLOOKUP(B62,'[1]Route2021'!$A$2:$D$1040,3,FALSE)</f>
        <v>#N/A</v>
      </c>
      <c r="D62" s="14" t="e">
        <f>VLOOKUP(B62,'[1]Route2021'!$A$2:$D$1040,4,FALSE)</f>
        <v>#N/A</v>
      </c>
      <c r="E62" s="10"/>
      <c r="F62" s="18"/>
      <c r="G62" s="19"/>
      <c r="H62" s="1">
        <f t="shared" si="0"/>
        <v>60</v>
      </c>
    </row>
    <row r="63" spans="1:8" ht="19.5" customHeight="1">
      <c r="A63" s="9">
        <v>61</v>
      </c>
      <c r="B63" s="24"/>
      <c r="C63" s="10" t="e">
        <f>VLOOKUP(B63,'[1]Route2021'!$A$2:$D$1040,3,FALSE)</f>
        <v>#N/A</v>
      </c>
      <c r="D63" s="14" t="e">
        <f>VLOOKUP(B63,'[1]Route2021'!$A$2:$D$1040,4,FALSE)</f>
        <v>#N/A</v>
      </c>
      <c r="E63" s="10"/>
      <c r="F63" s="18"/>
      <c r="G63" s="19"/>
      <c r="H63" s="1">
        <f t="shared" si="0"/>
        <v>61</v>
      </c>
    </row>
    <row r="64" spans="1:8" ht="19.5" customHeight="1">
      <c r="A64" s="9">
        <v>62</v>
      </c>
      <c r="B64" s="24"/>
      <c r="C64" s="10" t="e">
        <f>VLOOKUP(B64,'[1]Route2021'!$A$2:$D$1040,3,FALSE)</f>
        <v>#N/A</v>
      </c>
      <c r="D64" s="14" t="e">
        <f>VLOOKUP(B64,'[1]Route2021'!$A$2:$D$1040,4,FALSE)</f>
        <v>#N/A</v>
      </c>
      <c r="E64" s="10"/>
      <c r="F64" s="18"/>
      <c r="G64" s="19"/>
      <c r="H64" s="1">
        <f t="shared" si="0"/>
        <v>62</v>
      </c>
    </row>
    <row r="65" spans="1:8" ht="19.5" customHeight="1">
      <c r="A65" s="9">
        <v>63</v>
      </c>
      <c r="B65" s="24"/>
      <c r="C65" s="10" t="e">
        <f>VLOOKUP(B65,'[1]Route2021'!$A$2:$D$1040,3,FALSE)</f>
        <v>#N/A</v>
      </c>
      <c r="D65" s="14" t="e">
        <f>VLOOKUP(B65,'[1]Route2021'!$A$2:$D$1040,4,FALSE)</f>
        <v>#N/A</v>
      </c>
      <c r="E65" s="10"/>
      <c r="F65" s="18"/>
      <c r="G65" s="19"/>
      <c r="H65" s="1">
        <f t="shared" si="0"/>
        <v>63</v>
      </c>
    </row>
    <row r="66" spans="1:8" ht="19.5" customHeight="1">
      <c r="A66" s="9">
        <v>64</v>
      </c>
      <c r="B66" s="24"/>
      <c r="C66" s="10" t="e">
        <f>VLOOKUP(B66,'[1]Route2021'!$A$2:$D$1040,3,FALSE)</f>
        <v>#N/A</v>
      </c>
      <c r="D66" s="14" t="e">
        <f>VLOOKUP(B66,'[1]Route2021'!$A$2:$D$1040,4,FALSE)</f>
        <v>#N/A</v>
      </c>
      <c r="E66" s="10"/>
      <c r="F66" s="18"/>
      <c r="G66" s="19"/>
      <c r="H66" s="1">
        <f t="shared" si="0"/>
        <v>64</v>
      </c>
    </row>
    <row r="67" spans="1:8" ht="19.5" customHeight="1">
      <c r="A67" s="9">
        <v>65</v>
      </c>
      <c r="B67" s="24"/>
      <c r="C67" s="10" t="e">
        <f>VLOOKUP(B67,'[1]Route2021'!$A$2:$D$1040,3,FALSE)</f>
        <v>#N/A</v>
      </c>
      <c r="D67" s="14" t="e">
        <f>VLOOKUP(B67,'[1]Route2021'!$A$2:$D$1040,4,FALSE)</f>
        <v>#N/A</v>
      </c>
      <c r="E67" s="10"/>
      <c r="F67" s="18"/>
      <c r="G67" s="19"/>
      <c r="H67" s="1">
        <f t="shared" si="0"/>
        <v>65</v>
      </c>
    </row>
    <row r="68" spans="1:8" ht="19.5" customHeight="1">
      <c r="A68" s="9">
        <v>66</v>
      </c>
      <c r="B68" s="24"/>
      <c r="C68" s="10" t="e">
        <f>VLOOKUP(B68,'[1]Route2021'!$A$2:$D$1040,3,FALSE)</f>
        <v>#N/A</v>
      </c>
      <c r="D68" s="14" t="e">
        <f>VLOOKUP(B68,'[1]Route2021'!$A$2:$D$1040,4,FALSE)</f>
        <v>#N/A</v>
      </c>
      <c r="E68" s="10"/>
      <c r="F68" s="18"/>
      <c r="G68" s="19"/>
      <c r="H68" s="1">
        <f>A68</f>
        <v>66</v>
      </c>
    </row>
    <row r="69" spans="1:8" ht="19.5" customHeight="1" thickBot="1">
      <c r="A69" s="12"/>
      <c r="B69" s="25"/>
      <c r="C69" s="11"/>
      <c r="D69" s="15"/>
      <c r="E69" s="11"/>
      <c r="F69" s="20"/>
      <c r="G69" s="21"/>
      <c r="H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G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57.851562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hidden="1" customWidth="1"/>
    <col min="8" max="16384" width="11.421875" style="1" customWidth="1"/>
  </cols>
  <sheetData>
    <row r="1" spans="1:6" s="2" customFormat="1" ht="19.5" customHeight="1">
      <c r="A1" s="26" t="s">
        <v>8</v>
      </c>
      <c r="B1" s="27"/>
      <c r="C1" s="27"/>
      <c r="D1" s="27"/>
      <c r="E1" s="27"/>
      <c r="F1" s="27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61</v>
      </c>
      <c r="C3" s="13" t="s">
        <v>62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63</v>
      </c>
      <c r="C4" s="14" t="s">
        <v>38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64</v>
      </c>
      <c r="C5" s="14" t="s">
        <v>65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66</v>
      </c>
      <c r="C6" s="14" t="s">
        <v>67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68</v>
      </c>
      <c r="C7" s="14" t="s">
        <v>69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70</v>
      </c>
      <c r="C8" s="14" t="s">
        <v>62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71</v>
      </c>
      <c r="C9" s="14" t="s">
        <v>40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72</v>
      </c>
      <c r="C10" s="14" t="s">
        <v>48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73</v>
      </c>
      <c r="C11" s="14" t="s">
        <v>53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74</v>
      </c>
      <c r="C12" s="14" t="s">
        <v>67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75</v>
      </c>
      <c r="C13" s="14" t="s">
        <v>34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76</v>
      </c>
      <c r="C14" s="14" t="s">
        <v>77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78</v>
      </c>
      <c r="C15" s="14" t="s">
        <v>79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80</v>
      </c>
      <c r="C16" s="14" t="s">
        <v>81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82</v>
      </c>
      <c r="C17" s="14" t="s">
        <v>34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83</v>
      </c>
      <c r="C18" s="14" t="s">
        <v>59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84</v>
      </c>
      <c r="C19" s="14" t="s">
        <v>21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85</v>
      </c>
      <c r="C20" s="14" t="s">
        <v>86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87</v>
      </c>
      <c r="C21" s="14" t="s">
        <v>77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88</v>
      </c>
      <c r="C22" s="14" t="s">
        <v>21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89</v>
      </c>
      <c r="C23" s="14" t="s">
        <v>23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90</v>
      </c>
      <c r="C24" s="14" t="s">
        <v>55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91</v>
      </c>
      <c r="C25" s="14" t="s">
        <v>44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92</v>
      </c>
      <c r="C26" s="14" t="s">
        <v>50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G38"/>
    </sheetView>
  </sheetViews>
  <sheetFormatPr defaultColWidth="11.421875" defaultRowHeight="12.75"/>
  <cols>
    <col min="1" max="1" width="5.7109375" style="1" bestFit="1" customWidth="1"/>
    <col min="2" max="2" width="22.140625" style="3" bestFit="1" customWidth="1"/>
    <col min="3" max="3" width="50.710937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hidden="1" customWidth="1"/>
    <col min="8" max="16384" width="11.421875" style="1" customWidth="1"/>
  </cols>
  <sheetData>
    <row r="1" spans="1:6" s="2" customFormat="1" ht="19.5" customHeight="1">
      <c r="A1" s="26" t="s">
        <v>10</v>
      </c>
      <c r="B1" s="27"/>
      <c r="C1" s="27"/>
      <c r="D1" s="27"/>
      <c r="E1" s="27"/>
      <c r="F1" s="27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</v>
      </c>
      <c r="C3" s="13" t="s">
        <v>38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39</v>
      </c>
      <c r="C4" s="14" t="s">
        <v>40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</v>
      </c>
      <c r="C5" s="14" t="s">
        <v>36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42</v>
      </c>
      <c r="C6" s="14" t="s">
        <v>23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43</v>
      </c>
      <c r="C7" s="14" t="s">
        <v>44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45</v>
      </c>
      <c r="C8" s="14" t="s">
        <v>46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47</v>
      </c>
      <c r="C9" s="14" t="s">
        <v>48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49</v>
      </c>
      <c r="C10" s="14" t="s">
        <v>50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51</v>
      </c>
      <c r="C11" s="14" t="s">
        <v>23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52</v>
      </c>
      <c r="C12" s="14" t="s">
        <v>53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54</v>
      </c>
      <c r="C13" s="14" t="s">
        <v>55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56</v>
      </c>
      <c r="C14" s="14" t="s">
        <v>23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57</v>
      </c>
      <c r="C15" s="14" t="s">
        <v>23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58</v>
      </c>
      <c r="C16" s="14" t="s">
        <v>59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60</v>
      </c>
      <c r="C17" s="14" t="s">
        <v>34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2021-06-27T08:41:32Z</cp:lastPrinted>
  <dcterms:created xsi:type="dcterms:W3CDTF">2007-03-11T10:15:38Z</dcterms:created>
  <dcterms:modified xsi:type="dcterms:W3CDTF">2021-06-27T08:41:37Z</dcterms:modified>
  <cp:category/>
  <cp:version/>
  <cp:contentType/>
  <cp:contentStatus/>
</cp:coreProperties>
</file>