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'1ère'!$A$1:$F$39</definedName>
    <definedName name="_xlnm.Print_Area" localSheetId="1">'2ème'!$A$1:$F$57</definedName>
    <definedName name="_xlnm.Print_Area" localSheetId="2">'3ème'!$A$1:$F$78</definedName>
    <definedName name="_xlnm.Print_Area" localSheetId="3">'4ème'!$A$1:$F$42</definedName>
    <definedName name="_xlnm.Print_Area" localSheetId="7">'Benjamins'!$A$1:$F$18</definedName>
    <definedName name="_xlnm.Print_Area" localSheetId="5">'Cadets'!$A$1:$F$17</definedName>
    <definedName name="_xlnm.Print_Area" localSheetId="4">'Féminines'!$A$1:$F$13</definedName>
    <definedName name="_xlnm.Print_Area" localSheetId="6">'Minimes'!$A$1:$F$16</definedName>
    <definedName name="_xlnm.Print_Area" localSheetId="9">'Poussins'!$A$1:$F$12</definedName>
    <definedName name="_xlnm.Print_Area" localSheetId="8">'Pupilles'!$A$1:$F$13</definedName>
  </definedNames>
  <calcPr fullCalcOnLoad="1"/>
</workbook>
</file>

<file path=xl/sharedStrings.xml><?xml version="1.0" encoding="utf-8"?>
<sst xmlns="http://schemas.openxmlformats.org/spreadsheetml/2006/main" count="854" uniqueCount="568">
  <si>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</si>
  <si>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</si>
  <si>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</si>
  <si>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</si>
  <si>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</si>
  <si>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</si>
  <si>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</si>
  <si>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</si>
  <si>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</si>
  <si>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</si>
  <si>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</si>
  <si>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</si>
  <si>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</si>
  <si>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</si>
  <si>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</si>
  <si>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</si>
  <si>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GOUEL VALENTIN</t>
  </si>
  <si>
    <t>ESEG DOUAI</t>
  </si>
  <si>
    <t>WINS STEPHANE</t>
  </si>
  <si>
    <t>TEAM BOUSIES</t>
  </si>
  <si>
    <t>00' 00'' 02</t>
  </si>
  <si>
    <t>MORELLE YOHANN</t>
  </si>
  <si>
    <t>ENTENTE CYCLISTE DE FONTAINE AU BOIS</t>
  </si>
  <si>
    <t>02' 23'' 36</t>
  </si>
  <si>
    <t>BLANPAIN KEVIN</t>
  </si>
  <si>
    <t>NOEUX VELO CLUB NOEUXOIS</t>
  </si>
  <si>
    <t>02' 42'' 29</t>
  </si>
  <si>
    <t>DELEPLACE HADRIEN</t>
  </si>
  <si>
    <t>VELO CLUB ROUBAIX</t>
  </si>
  <si>
    <t>02' 42'' 41</t>
  </si>
  <si>
    <t>COMMONT DAVID</t>
  </si>
  <si>
    <t>02' 42'' 48</t>
  </si>
  <si>
    <t>MASSON ARNAUD</t>
  </si>
  <si>
    <t>03' 11'' 95</t>
  </si>
  <si>
    <t>WILMET FREDERIC</t>
  </si>
  <si>
    <t>CLUB DES SUPPORTERS CYCLISTES FERRIEROIS</t>
  </si>
  <si>
    <t>03' 12'' 31</t>
  </si>
  <si>
    <t>BRIAND KEVIN</t>
  </si>
  <si>
    <t>ASSOCIATION SPORTIVE THOUROTTOISE CYCLISTE</t>
  </si>
  <si>
    <t>03' 12'' 39</t>
  </si>
  <si>
    <t>LENGLET GUILLAUME</t>
  </si>
  <si>
    <t>NOUVELLE ETOILE SPORTIVE BOUE ETREUX</t>
  </si>
  <si>
    <t>03' 12'' 46</t>
  </si>
  <si>
    <t>NAMANE STEVE</t>
  </si>
  <si>
    <t>NEW ORANGE TEAM BOUSBECQUE</t>
  </si>
  <si>
    <t>03' 12'' 49</t>
  </si>
  <si>
    <t>ANTON LUDOVIC</t>
  </si>
  <si>
    <t>NEW TEAM MAULDE</t>
  </si>
  <si>
    <t>03' 12'' 51</t>
  </si>
  <si>
    <t>BENOIT JEREMY</t>
  </si>
  <si>
    <t>CERCLE OLYMPIQUE MARCOING</t>
  </si>
  <si>
    <t>03' 12'' 56</t>
  </si>
  <si>
    <t>VANDERHAEGEN REGIS</t>
  </si>
  <si>
    <t>ASSOCIATION CYCLISTE D'ETROEUNGT</t>
  </si>
  <si>
    <t>03' 12'' 61</t>
  </si>
  <si>
    <t>MICHEL ANTHONY</t>
  </si>
  <si>
    <t>ASSOCIATION CYCLISTE BELLAINGEOISE</t>
  </si>
  <si>
    <t>03' 12'' 67</t>
  </si>
  <si>
    <t>BERTHIER THIBAUT</t>
  </si>
  <si>
    <t>ETOILE CYCLISTE LIEU ST AMAND</t>
  </si>
  <si>
    <t>03' 12'' 87</t>
  </si>
  <si>
    <t>VEAUX CORENTIN</t>
  </si>
  <si>
    <t>TEAM LINK AND RIDE HERIN</t>
  </si>
  <si>
    <t>03' 12'' 93</t>
  </si>
  <si>
    <t>BOURGEOIS SYLVAIN</t>
  </si>
  <si>
    <t>03' 13'' 01</t>
  </si>
  <si>
    <t>CORNU CHARLES</t>
  </si>
  <si>
    <t>energy cycling club joncourt</t>
  </si>
  <si>
    <t>03' 15'' 34</t>
  </si>
  <si>
    <t>HIERNAUX TANGUY</t>
  </si>
  <si>
    <t>03' 59'' 74</t>
  </si>
  <si>
    <t>DUHAMEL ARNAUD</t>
  </si>
  <si>
    <t>AGNY ARTEAM</t>
  </si>
  <si>
    <t>04' 00'' 04</t>
  </si>
  <si>
    <t>SCHERNU CHRISTOPHE</t>
  </si>
  <si>
    <t>TEAM SPECIALIZED LILLE</t>
  </si>
  <si>
    <t>04' 01'' 99</t>
  </si>
  <si>
    <t>HURIAU BENOIT</t>
  </si>
  <si>
    <t>04' 05'' 86</t>
  </si>
  <si>
    <t>LELUBRE THIBAULT</t>
  </si>
  <si>
    <t>UNION CYCLISTE SOLRE LE CHATEAU</t>
  </si>
  <si>
    <t>04' 29'' 91</t>
  </si>
  <si>
    <t>DELESCLUSE NICOLAS</t>
  </si>
  <si>
    <t>BARLIN CERCLE LAIQUE</t>
  </si>
  <si>
    <t>07' 34'' 97</t>
  </si>
  <si>
    <t>HEUNET OLIVIER</t>
  </si>
  <si>
    <t>GAZ ELEC CLUB DE DOUAI</t>
  </si>
  <si>
    <t>07' 35'' 01</t>
  </si>
  <si>
    <t>HAVET SEBASTIEN</t>
  </si>
  <si>
    <t>07' 35'' 23</t>
  </si>
  <si>
    <t>ZAWODA ROMAN</t>
  </si>
  <si>
    <t>07' 35'' 42</t>
  </si>
  <si>
    <t>FAURE NATHANAEL</t>
  </si>
  <si>
    <t>ESPOIR CYCLISTE WAMBRECHIES MARQUETTE</t>
  </si>
  <si>
    <t>11' 42'' 47</t>
  </si>
  <si>
    <t>DOUCHET THIBAULT</t>
  </si>
  <si>
    <t>LESAGE ANTHONY</t>
  </si>
  <si>
    <t>DELEPLACE JULES</t>
  </si>
  <si>
    <t>DEFOSSE HERVE</t>
  </si>
  <si>
    <t>COASNE CLEMENT</t>
  </si>
  <si>
    <t>TEAM POLICE HDF - ROUBAIX</t>
  </si>
  <si>
    <t>ARDHUIN JEROME</t>
  </si>
  <si>
    <t>RIGAUX JEAN JACQUES</t>
  </si>
  <si>
    <t>CLUB CYCLISTE THUN ST MARTIN</t>
  </si>
  <si>
    <t>FONTAINE EMMANUEL</t>
  </si>
  <si>
    <t>00' 00'' 36</t>
  </si>
  <si>
    <t>BLONDEL FREDERIC</t>
  </si>
  <si>
    <t>00' 00'' 83</t>
  </si>
  <si>
    <t>LECLERCQ FRANCK</t>
  </si>
  <si>
    <t>00' 01'' 99</t>
  </si>
  <si>
    <t>DEPARIS TRISTAN</t>
  </si>
  <si>
    <t>LINSELLES CYCLISME</t>
  </si>
  <si>
    <t>00' 02'' 03</t>
  </si>
  <si>
    <t>SIJNESAEL REMI</t>
  </si>
  <si>
    <t>00' 02'' 04</t>
  </si>
  <si>
    <t>LALEU DAVID</t>
  </si>
  <si>
    <t>UNION SPORTIVE SAINT ANDRE</t>
  </si>
  <si>
    <t>00' 02'' 25</t>
  </si>
  <si>
    <t>HELLOT FRANCOIS</t>
  </si>
  <si>
    <t>HAVELUY CYCLO CLUB</t>
  </si>
  <si>
    <t>00' 03'' 30</t>
  </si>
  <si>
    <t>CORNETTE STEPHANE</t>
  </si>
  <si>
    <t>TEAM BIKE PRESEAU</t>
  </si>
  <si>
    <t>00' 03'' 59</t>
  </si>
  <si>
    <t>REUTER SEBASTIEN</t>
  </si>
  <si>
    <t>00' 03'' 63</t>
  </si>
  <si>
    <t>LECOLIER BENOIT</t>
  </si>
  <si>
    <t>00' 03'' 90</t>
  </si>
  <si>
    <t>VERHAEGHE MICHEL</t>
  </si>
  <si>
    <t>00' 05'' 73</t>
  </si>
  <si>
    <t>BAILLY FLORIAN</t>
  </si>
  <si>
    <t>02' 05'' 24</t>
  </si>
  <si>
    <t>VISSIO MATHIEU</t>
  </si>
  <si>
    <t>02' 05'' 25</t>
  </si>
  <si>
    <t>CAILLARD ANTHONY</t>
  </si>
  <si>
    <t>02' 06'' 39</t>
  </si>
  <si>
    <t>DI CARLO DONATO</t>
  </si>
  <si>
    <t>02' 07'' 77</t>
  </si>
  <si>
    <t>CHALAS JEAN PIERRE</t>
  </si>
  <si>
    <t>02' 41'' 53</t>
  </si>
  <si>
    <t>TISON CEDRIC</t>
  </si>
  <si>
    <t>TEAM ENFER DU NORD WALLERS ARENBERG</t>
  </si>
  <si>
    <t>02' 41'' 81</t>
  </si>
  <si>
    <t>FONTAINE JEROME</t>
  </si>
  <si>
    <t>02' 53'' 86</t>
  </si>
  <si>
    <t>COMBLIN JEROME</t>
  </si>
  <si>
    <t>03' 11'' 94</t>
  </si>
  <si>
    <t>TECHEL GREGORY</t>
  </si>
  <si>
    <t>VELO CLUB UNION HALLUIN</t>
  </si>
  <si>
    <t>03' 16'' 47</t>
  </si>
  <si>
    <t>DERODE BAPTISTE</t>
  </si>
  <si>
    <t>03' 17'' 97</t>
  </si>
  <si>
    <t>VANDERMEIREN MANUEL</t>
  </si>
  <si>
    <t>03' 18'' 13</t>
  </si>
  <si>
    <t>LECCI PIERRE</t>
  </si>
  <si>
    <t>03' 18'' 73</t>
  </si>
  <si>
    <t>DELCOURT VINCENT</t>
  </si>
  <si>
    <t>03' 20'' 65</t>
  </si>
  <si>
    <t>DEVOS CYRIL</t>
  </si>
  <si>
    <t>03' 21'' 40</t>
  </si>
  <si>
    <t>PLOMION JADE</t>
  </si>
  <si>
    <t>03' 21'' 42</t>
  </si>
  <si>
    <t>HUART GUILLAUME</t>
  </si>
  <si>
    <t>CYCLO CLUB ORCHIES</t>
  </si>
  <si>
    <t>03' 21'' 69</t>
  </si>
  <si>
    <t>BOS FABRICE</t>
  </si>
  <si>
    <t>03' 22'' 30</t>
  </si>
  <si>
    <t>BELKEIR SLIMAN</t>
  </si>
  <si>
    <t>03' 25'' 98</t>
  </si>
  <si>
    <t>SAUVAGE FRANCOIS</t>
  </si>
  <si>
    <t>VELO CLUB DE L'ESCAUT ANZIN</t>
  </si>
  <si>
    <t>03' 28'' 17</t>
  </si>
  <si>
    <t>LE VOURCH DAMIEN</t>
  </si>
  <si>
    <t>03' 28'' 18</t>
  </si>
  <si>
    <t>BENOIT KEVIN</t>
  </si>
  <si>
    <t>CYCLO CLUB BERGUES</t>
  </si>
  <si>
    <t>03' 30'' 85</t>
  </si>
  <si>
    <t>TAISNE FABRICE</t>
  </si>
  <si>
    <t>08' 11'' 07</t>
  </si>
  <si>
    <t>HENNO FABRICE</t>
  </si>
  <si>
    <t>08' 32'' 21</t>
  </si>
  <si>
    <t>GLINEUR MICHAEL</t>
  </si>
  <si>
    <t>08' 32'' 45</t>
  </si>
  <si>
    <t>TAISNE CHRISTOPHE</t>
  </si>
  <si>
    <t>08' 33'' 01</t>
  </si>
  <si>
    <t>BENAISSA FARID</t>
  </si>
  <si>
    <t>08' 33'' 66</t>
  </si>
  <si>
    <t>QUESTE DAVID</t>
  </si>
  <si>
    <t>TEAM B.B.L. HERGNIES</t>
  </si>
  <si>
    <t>08' 34'' 34</t>
  </si>
  <si>
    <t>ROUZE ERIK</t>
  </si>
  <si>
    <t>LA PEDALE MADELEINOISE</t>
  </si>
  <si>
    <t>08' 35'' 95</t>
  </si>
  <si>
    <t>RENNUIT BENOIT</t>
  </si>
  <si>
    <t>08' 41'' 71</t>
  </si>
  <si>
    <t>PECQUEUR JEAN MICHEL</t>
  </si>
  <si>
    <t>08' 48'' 97</t>
  </si>
  <si>
    <t>DEBOCK JULIE</t>
  </si>
  <si>
    <t>08' 49'' 38</t>
  </si>
  <si>
    <t>HAIDON PASCAL</t>
  </si>
  <si>
    <t>08' 54'' 26</t>
  </si>
  <si>
    <t>PATCHING SEBASTIEN</t>
  </si>
  <si>
    <t>LANDAS JEROME</t>
  </si>
  <si>
    <t>VELO SPRINT DE L'OSTREVENT - AUBERCHICOURT</t>
  </si>
  <si>
    <t>VINCENT ETIENNE</t>
  </si>
  <si>
    <t>ETOILE CYCLISTE FEIGNIES</t>
  </si>
  <si>
    <t>GWENAEL LEQUIEN</t>
  </si>
  <si>
    <t>HARDY JEAN PHILIPPE</t>
  </si>
  <si>
    <t>LA CHERIZIENNE - VILLE DE CHAUNY</t>
  </si>
  <si>
    <t>ZANOLINO FABRICE</t>
  </si>
  <si>
    <t>COMPIEGNE SPORTS CYCLISTES</t>
  </si>
  <si>
    <t>PRIAT AURELIEN</t>
  </si>
  <si>
    <t>LECLERCQ JEAN LOUIS</t>
  </si>
  <si>
    <t>CYCLISME EN CAMBRESIS - NEUVILLE ST REMY</t>
  </si>
  <si>
    <t>DIMANCHE DAVID</t>
  </si>
  <si>
    <t>VELO CLUB SANTERRE ET VERMANDOIS</t>
  </si>
  <si>
    <t>MONTAIGNE THOMAS</t>
  </si>
  <si>
    <t>TEAM DECOPUB PROVILLE</t>
  </si>
  <si>
    <t>SCHOUB LUDOVIC</t>
  </si>
  <si>
    <t>00' 00'' 14</t>
  </si>
  <si>
    <t>DORGE AURELIEN</t>
  </si>
  <si>
    <t>VELO SPRINT BOUCHAIN</t>
  </si>
  <si>
    <t>00' 00'' 19</t>
  </si>
  <si>
    <t>LEMAITRE STEPHANE</t>
  </si>
  <si>
    <t>00' 00'' 30</t>
  </si>
  <si>
    <t>MAES LOUIS</t>
  </si>
  <si>
    <t>CYCLO CLUB WAVRIN</t>
  </si>
  <si>
    <t>00' 00'' 34</t>
  </si>
  <si>
    <t>BASTIN FABRICE</t>
  </si>
  <si>
    <t>00' 00'' 67</t>
  </si>
  <si>
    <t>BERTIN PASCAL</t>
  </si>
  <si>
    <t>00' 01'' 26</t>
  </si>
  <si>
    <t>DROLET PHILIPPE</t>
  </si>
  <si>
    <t>00' 03'' 32</t>
  </si>
  <si>
    <t>THIERCELIN CYRIL</t>
  </si>
  <si>
    <t>00' 35'' 19</t>
  </si>
  <si>
    <t>FLAMENT JAMES</t>
  </si>
  <si>
    <t>HARNES VELO CLUB HARNESIEN</t>
  </si>
  <si>
    <t>00' 35'' 55</t>
  </si>
  <si>
    <t>EVRARD JEREMY</t>
  </si>
  <si>
    <t>TEAM PEVELE CAREMBAULT CYCLISME</t>
  </si>
  <si>
    <t>00' 35'' 64</t>
  </si>
  <si>
    <t>DAVAINE HUGUES</t>
  </si>
  <si>
    <t>00' 35'' 65</t>
  </si>
  <si>
    <t>ZWIERSCHIEWSKI ZDZISLAW</t>
  </si>
  <si>
    <t>TEAM CYCLISTE PROVINOIS - PROVIN</t>
  </si>
  <si>
    <t>00' 35'' 66</t>
  </si>
  <si>
    <t>POULAIN CHRISTOPHE</t>
  </si>
  <si>
    <t>00' 35'' 81</t>
  </si>
  <si>
    <t>HELLE FABRICE</t>
  </si>
  <si>
    <t>00' 35'' 94</t>
  </si>
  <si>
    <t>POIDEVIN LUDOVIC</t>
  </si>
  <si>
    <t>00' 35'' 96</t>
  </si>
  <si>
    <t>FILEZ AMAURY</t>
  </si>
  <si>
    <t>RESILIENCE CLUB</t>
  </si>
  <si>
    <t>00' 35'' 97</t>
  </si>
  <si>
    <t>DUFOUR SYLVAIN</t>
  </si>
  <si>
    <t>00' 36'' 30</t>
  </si>
  <si>
    <t>DUCARNE JEAN PHILIPPE</t>
  </si>
  <si>
    <t>00' 36'' 64</t>
  </si>
  <si>
    <t>LOGEZ GUILLAUME</t>
  </si>
  <si>
    <t>00' 36'' 77</t>
  </si>
  <si>
    <t>VANHALWYN DIMITRI</t>
  </si>
  <si>
    <t>00' 37'' 05</t>
  </si>
  <si>
    <t>FREROT FRANCK</t>
  </si>
  <si>
    <t>U.C. CAPELLOISE FOURMIES</t>
  </si>
  <si>
    <t>00' 37'' 11</t>
  </si>
  <si>
    <t>CONTESSE FREDERIC</t>
  </si>
  <si>
    <t>00' 37'' 16</t>
  </si>
  <si>
    <t>DEJONGHE MICKAEL</t>
  </si>
  <si>
    <t>00' 37'' 39</t>
  </si>
  <si>
    <t>KWIATOWSKI SYLVAIN</t>
  </si>
  <si>
    <t>VELO CLUB BAVAISIEN</t>
  </si>
  <si>
    <t>00' 37'' 46</t>
  </si>
  <si>
    <t>MARCHANDISE PATRICE</t>
  </si>
  <si>
    <t>FARTEK DAVID</t>
  </si>
  <si>
    <t>VELO CLUB SOLESMES</t>
  </si>
  <si>
    <t>00' 37'' 50</t>
  </si>
  <si>
    <t>CODDEVILLE KENNY</t>
  </si>
  <si>
    <t>00' 37'' 65</t>
  </si>
  <si>
    <t>FIEVET JEAN PAUL</t>
  </si>
  <si>
    <t>SIZAIRE THOMAS</t>
  </si>
  <si>
    <t>00' 37'' 68</t>
  </si>
  <si>
    <t>FILEZ ADRIEN</t>
  </si>
  <si>
    <t>00' 38'' 02</t>
  </si>
  <si>
    <t>LAZARO BARTOLOME</t>
  </si>
  <si>
    <t>00' 38'' 03</t>
  </si>
  <si>
    <t>BROUTIN ERIC</t>
  </si>
  <si>
    <t>ASSOCIATION CYCLISTE DE CUINCY</t>
  </si>
  <si>
    <t>00' 38'' 73</t>
  </si>
  <si>
    <t>DOLLET ETIENNE</t>
  </si>
  <si>
    <t>MANQUEVILLE LILLERS CLUB CYCLISTE</t>
  </si>
  <si>
    <t>00' 38'' 74</t>
  </si>
  <si>
    <t>AMIOT YOANN</t>
  </si>
  <si>
    <t>SAULZOIR MONTRECOURT CYCLING CLUB</t>
  </si>
  <si>
    <t>00' 38'' 96</t>
  </si>
  <si>
    <t>WELVAERT RICHARD</t>
  </si>
  <si>
    <t>00' 39'' 37</t>
  </si>
  <si>
    <t>GUSTAVE DIMITRI</t>
  </si>
  <si>
    <t>00' 39'' 75</t>
  </si>
  <si>
    <t>DEFOSSEZ RODRIGUE</t>
  </si>
  <si>
    <t>00' 40'' 78</t>
  </si>
  <si>
    <t>DONDAINE PASCAL</t>
  </si>
  <si>
    <t>00' 41'' 22</t>
  </si>
  <si>
    <t>DUEZ GUILLAUME</t>
  </si>
  <si>
    <t>00' 41'' 31</t>
  </si>
  <si>
    <t>FOURMENTRAUX THIERRY</t>
  </si>
  <si>
    <t>AMICALE LAIQUE SPORTIVE  ROEULX</t>
  </si>
  <si>
    <t>00' 43'' 11</t>
  </si>
  <si>
    <t>SERE BENJAMIN</t>
  </si>
  <si>
    <t>00' 43'' 87</t>
  </si>
  <si>
    <t>VANWAELSCAPPEL GUILLAUME</t>
  </si>
  <si>
    <t>00' 44'' 00</t>
  </si>
  <si>
    <t>LANDAS MARION</t>
  </si>
  <si>
    <t>00' 44'' 48</t>
  </si>
  <si>
    <t>MICHEL STEPHANE</t>
  </si>
  <si>
    <t>00' 44'' 83</t>
  </si>
  <si>
    <t>CORETTE DOMINIQUE</t>
  </si>
  <si>
    <t>00' 45'' 55</t>
  </si>
  <si>
    <t>DAMIEN MATHIAS</t>
  </si>
  <si>
    <t>00' 46'' 12</t>
  </si>
  <si>
    <t>BOULANGER DANIEL</t>
  </si>
  <si>
    <t>00' 46'' 93</t>
  </si>
  <si>
    <t>LEHEMBRE FRANCK</t>
  </si>
  <si>
    <t>00' 46'' 99</t>
  </si>
  <si>
    <t>LANSIAUX ANTHONY</t>
  </si>
  <si>
    <t>00' 47'' 74</t>
  </si>
  <si>
    <t>REUTER BENOIT</t>
  </si>
  <si>
    <t>00' 53'' 00</t>
  </si>
  <si>
    <t>LABALETTE ELIE</t>
  </si>
  <si>
    <t>01' 41'' 69</t>
  </si>
  <si>
    <t>DOCHNIAK DAVID</t>
  </si>
  <si>
    <t>07' 20'' 26</t>
  </si>
  <si>
    <t>VANDEN TORREN MAXIME</t>
  </si>
  <si>
    <t>08' 07'' 37</t>
  </si>
  <si>
    <t>SERE MARC</t>
  </si>
  <si>
    <t>08' 07'' 86</t>
  </si>
  <si>
    <t>CARDON . DAVID</t>
  </si>
  <si>
    <t>11' 37'' 72</t>
  </si>
  <si>
    <t>DOOLAEGHE TERRY</t>
  </si>
  <si>
    <t>14' 16'' 68</t>
  </si>
  <si>
    <t>LACROIX DAVID</t>
  </si>
  <si>
    <t>14' 23'' 10</t>
  </si>
  <si>
    <t>MINNECI ELIO</t>
  </si>
  <si>
    <t>CAMPHIN EN CAREMBAULT CYCLING TEAM</t>
  </si>
  <si>
    <t>14' 23'' 65</t>
  </si>
  <si>
    <t>SIX SEBASTIEN</t>
  </si>
  <si>
    <t>15' 39'' 19</t>
  </si>
  <si>
    <t>CROMMELINCK STEPHANE</t>
  </si>
  <si>
    <t>VELO CLUB AMANDINOIS</t>
  </si>
  <si>
    <t>15' 39'' 27</t>
  </si>
  <si>
    <t>DUMONT SEBASTIEN</t>
  </si>
  <si>
    <t>DOCHNIAK LEO</t>
  </si>
  <si>
    <t>SORLIN FABIEN</t>
  </si>
  <si>
    <t>VALLETTE RAPHAEL</t>
  </si>
  <si>
    <t>CANIPEL ALEXANDRE</t>
  </si>
  <si>
    <t>BERTHIER DENIS</t>
  </si>
  <si>
    <t>VOISIN FRANCIS</t>
  </si>
  <si>
    <t>DUJARDIN LAURENT</t>
  </si>
  <si>
    <t>MARTINACHE AXEL</t>
  </si>
  <si>
    <t>GUEDES ANTHONY</t>
  </si>
  <si>
    <t>ETOILE CYCLISTE TOURCOING</t>
  </si>
  <si>
    <t>BALLEUX ANTOINE</t>
  </si>
  <si>
    <t>DELOT GREGORY</t>
  </si>
  <si>
    <t>Ab</t>
  </si>
  <si>
    <t>FLAHAUT MARCEL</t>
  </si>
  <si>
    <t>MACHU PASCAL</t>
  </si>
  <si>
    <t>MONDICOURT AVENIR CYCLISTE</t>
  </si>
  <si>
    <t>00' 00'' 27</t>
  </si>
  <si>
    <t>VANDENBOSSCHE PASCAL</t>
  </si>
  <si>
    <t>00' 00'' 76</t>
  </si>
  <si>
    <t>RECOUPE THIERRY</t>
  </si>
  <si>
    <t>U. S. CHEMINOTS AMIENS</t>
  </si>
  <si>
    <t>00' 00'' 77</t>
  </si>
  <si>
    <t>DELOT CHRISTIAN</t>
  </si>
  <si>
    <t>00' 00'' 93</t>
  </si>
  <si>
    <t>BOURLET ERIC</t>
  </si>
  <si>
    <t>00' 01'' 15</t>
  </si>
  <si>
    <t>FOULON ANDRE</t>
  </si>
  <si>
    <t>00' 01'' 55</t>
  </si>
  <si>
    <t>TREHOUST FRANCOIS</t>
  </si>
  <si>
    <t>00' 01'' 63</t>
  </si>
  <si>
    <t>DELHAYE REGIS</t>
  </si>
  <si>
    <t>00' 02'' 35</t>
  </si>
  <si>
    <t>CONTESSE STEPHANE</t>
  </si>
  <si>
    <t>00' 02'' 38</t>
  </si>
  <si>
    <t>DOZIERE MICHAEL</t>
  </si>
  <si>
    <t>00' 02'' 42</t>
  </si>
  <si>
    <t>LECOUSTRE ANDRE</t>
  </si>
  <si>
    <t>OUTREAU CLUB SPORTIF OUTRELOIS (C.S.O)</t>
  </si>
  <si>
    <t>00' 02'' 45</t>
  </si>
  <si>
    <t>BOULET FREDERICK</t>
  </si>
  <si>
    <t>00' 02'' 65</t>
  </si>
  <si>
    <t>BISIAUX YOHANN</t>
  </si>
  <si>
    <t>00' 02'' 67</t>
  </si>
  <si>
    <t>LANDAS PRIMEROSE</t>
  </si>
  <si>
    <t>00' 03'' 25</t>
  </si>
  <si>
    <t>LAHONTA JEAN PASCAL</t>
  </si>
  <si>
    <t>00' 03'' 39</t>
  </si>
  <si>
    <t>MICHEL JEROME</t>
  </si>
  <si>
    <t>00' 03'' 54</t>
  </si>
  <si>
    <t>VANDENDORPE JACKY</t>
  </si>
  <si>
    <t>00' 03'' 70</t>
  </si>
  <si>
    <t>LECLERC MICHELINE</t>
  </si>
  <si>
    <t>00' 04'' 00</t>
  </si>
  <si>
    <t>HAVET STEPHANE</t>
  </si>
  <si>
    <t>HENIN ETOILE CYCLISTE HENINOISE</t>
  </si>
  <si>
    <t>00' 04'' 16</t>
  </si>
  <si>
    <t>LECLERC SERGE</t>
  </si>
  <si>
    <t>ROUE D'OR COMINOISE</t>
  </si>
  <si>
    <t>00' 04'' 18</t>
  </si>
  <si>
    <t>CLICHET YVES</t>
  </si>
  <si>
    <t>00' 04'' 33</t>
  </si>
  <si>
    <t>LABRE FRANCOIS</t>
  </si>
  <si>
    <t>00' 04'' 45</t>
  </si>
  <si>
    <t>CAILTEUX LIONEL</t>
  </si>
  <si>
    <t>TEAM COMPÉTITION DURANCE VERDON</t>
  </si>
  <si>
    <t>00' 05'' 42</t>
  </si>
  <si>
    <t>SMETS SEBASTIEN</t>
  </si>
  <si>
    <t>00' 05'' 57</t>
  </si>
  <si>
    <t>JADAS REGIS</t>
  </si>
  <si>
    <t>00' 06'' 09</t>
  </si>
  <si>
    <t>DINGREVILLE JEAN-JACQUES</t>
  </si>
  <si>
    <t>00' 06'' 35</t>
  </si>
  <si>
    <t>TONDELIER DIDIER</t>
  </si>
  <si>
    <t>00' 06'' 59</t>
  </si>
  <si>
    <t>GRODZKI PASCAL</t>
  </si>
  <si>
    <t>00' 08'' 65</t>
  </si>
  <si>
    <t>PHILIPPE DIDIER</t>
  </si>
  <si>
    <t>00' 09'' 02</t>
  </si>
  <si>
    <t>GAVERIAUX. CHRISTIAN</t>
  </si>
  <si>
    <t>06' 19'' 93</t>
  </si>
  <si>
    <t>VALLETTE NICOLAS</t>
  </si>
  <si>
    <t>10' 53'' 58</t>
  </si>
  <si>
    <t>LASSON VINCENT</t>
  </si>
  <si>
    <t>10' 53'' 75</t>
  </si>
  <si>
    <t>RICO JOEL</t>
  </si>
  <si>
    <t>10' 54'' 15</t>
  </si>
  <si>
    <t>VIVIER DANIEL</t>
  </si>
  <si>
    <t>DUBOIS PHILIPPE</t>
  </si>
  <si>
    <t>EROUART CHARLES</t>
  </si>
  <si>
    <t>JATTEAU PHILIPPE</t>
  </si>
  <si>
    <t>FLOUR ENZO</t>
  </si>
  <si>
    <t>CHUTSCH ALBAN</t>
  </si>
  <si>
    <t>02' 23'' 17</t>
  </si>
  <si>
    <t>REILLE AGACINSKI TOM</t>
  </si>
  <si>
    <t>02' 23'' 57</t>
  </si>
  <si>
    <t>MOUFTIER LOUKA</t>
  </si>
  <si>
    <t>02' 24'' 78</t>
  </si>
  <si>
    <t>COLLAINTIER LOUIS</t>
  </si>
  <si>
    <t>03' 27'' 28</t>
  </si>
  <si>
    <t>MASSIN ALEXANDRE</t>
  </si>
  <si>
    <t>03' 28'' 10</t>
  </si>
  <si>
    <t>VAN FRIEL MAXIME</t>
  </si>
  <si>
    <t>TEAM AVESNOIS - LEVAL</t>
  </si>
  <si>
    <t>03' 28'' 80</t>
  </si>
  <si>
    <t>VIVIER MATTHIAS</t>
  </si>
  <si>
    <t>03' 29'' 00</t>
  </si>
  <si>
    <t>BELO PARMENTIER ZACHARIE</t>
  </si>
  <si>
    <t>03' 30'' 25</t>
  </si>
  <si>
    <t>BRION CLEMENT</t>
  </si>
  <si>
    <t>03' 51'' 29</t>
  </si>
  <si>
    <t>BEAUVISAGE PAUL</t>
  </si>
  <si>
    <t>05' 57'' 87</t>
  </si>
  <si>
    <t>DEJEAN MATHIS</t>
  </si>
  <si>
    <t>TEAM CYCLISTE LA BORDURE - BETTRECHIES</t>
  </si>
  <si>
    <t>08' 06'' 02</t>
  </si>
  <si>
    <t>CROMMELINCK AXEL</t>
  </si>
  <si>
    <t>08' 07'' 92</t>
  </si>
  <si>
    <t>DUPONT RAPHAEL</t>
  </si>
  <si>
    <t>16' 11'' 30</t>
  </si>
  <si>
    <t>MICHEZ QUENTIN</t>
  </si>
  <si>
    <t>DECOTTIGNIES LUCAS</t>
  </si>
  <si>
    <t>LUCZAK SIMON</t>
  </si>
  <si>
    <t>00' 29'' 18</t>
  </si>
  <si>
    <t>PROISY HUGO</t>
  </si>
  <si>
    <t>ENTENTE CYCLISTE FACHES-THUMESNIL RONCHIN</t>
  </si>
  <si>
    <t>04' 06'' 17</t>
  </si>
  <si>
    <t>DRUART CLEMENT</t>
  </si>
  <si>
    <t>04' 06'' 30</t>
  </si>
  <si>
    <t>MALAOUI LOIS</t>
  </si>
  <si>
    <t>04' 06'' 77</t>
  </si>
  <si>
    <t>POTEAUX JULES</t>
  </si>
  <si>
    <t>04' 07'' 62</t>
  </si>
  <si>
    <t>CHALAS CYRIAQUE</t>
  </si>
  <si>
    <t>05' 13'' 54</t>
  </si>
  <si>
    <t>FARTEK LEA</t>
  </si>
  <si>
    <t>07' 08'' 61</t>
  </si>
  <si>
    <t>MARIN-VICENTE GAUTHIER</t>
  </si>
  <si>
    <t>07' 19'' 46</t>
  </si>
  <si>
    <t>TOURNEUX CLARA</t>
  </si>
  <si>
    <t>07' 29'' 14</t>
  </si>
  <si>
    <t>BISIAUX PAOLO</t>
  </si>
  <si>
    <t>08' 01'' 92</t>
  </si>
  <si>
    <t>GUEDES LOLA</t>
  </si>
  <si>
    <t>09' 22'' 24</t>
  </si>
  <si>
    <t>HAUW SIMON</t>
  </si>
  <si>
    <t>PLOMION GASPARD</t>
  </si>
  <si>
    <t>LEGRAS JEAN RAOUL</t>
  </si>
  <si>
    <t>MANQUEVILLE LILLERS CLUB</t>
  </si>
  <si>
    <t>LOISY PIERRE</t>
  </si>
  <si>
    <t>VANWAELSCAPPEL JEROME</t>
  </si>
  <si>
    <t>LEMAITRE JULES</t>
  </si>
  <si>
    <t>DEBLIQUI PASCAL</t>
  </si>
  <si>
    <t>SIZAIRE VINCENT</t>
  </si>
  <si>
    <t>CANONNE STEVEN</t>
  </si>
  <si>
    <t>VELO SPRINT DE L'OSTREVEN</t>
  </si>
  <si>
    <t>LEFEBVRE JUSTIN</t>
  </si>
  <si>
    <t>DUCATILLON CLARISSE</t>
  </si>
  <si>
    <t>PAGNOT AURELIE</t>
  </si>
  <si>
    <t>VANDERHAEGEN LILY</t>
  </si>
  <si>
    <t>DOCHNIAK DOROTHEE</t>
  </si>
  <si>
    <t>RICO COLLINE</t>
  </si>
  <si>
    <t>BOS BERENICE</t>
  </si>
  <si>
    <t>LENGLIN SYLVIANE</t>
  </si>
  <si>
    <t>DUPONT MAUD</t>
  </si>
  <si>
    <t>DELOT LAETITIA</t>
  </si>
  <si>
    <t>RICO ELODIE</t>
  </si>
  <si>
    <t>00' 00'' 06</t>
  </si>
  <si>
    <t>00' 00'' 24</t>
  </si>
  <si>
    <t>00' 27'' 71</t>
  </si>
  <si>
    <t>10' 24'' 22</t>
  </si>
  <si>
    <t>10' 24'' 31</t>
  </si>
  <si>
    <t>13' 14'' 83</t>
  </si>
  <si>
    <t>13' 14'' 98</t>
  </si>
  <si>
    <t>13' 16'' 09</t>
  </si>
  <si>
    <t>à 1 tour</t>
  </si>
  <si>
    <t>DEREGNAUCOURT JOHANNA</t>
  </si>
  <si>
    <t>DRUART CHARLIE</t>
  </si>
  <si>
    <t>MASSIN MAXENCE</t>
  </si>
  <si>
    <t>CANIPEL CHARLES</t>
  </si>
  <si>
    <t>LEFEBVRE BASTIEN</t>
  </si>
  <si>
    <t>GRZESKIEWICZ ELIE</t>
  </si>
  <si>
    <t>DEBARALLE BAPTISTE</t>
  </si>
  <si>
    <t>STRZELECKI ANTOINE</t>
  </si>
  <si>
    <t>BAPAUME CLUB CYCLISTE</t>
  </si>
  <si>
    <t>FRANCOIS TIMEO</t>
  </si>
  <si>
    <t>LOOS EN GOHELLE VELO CLUB LOOSSOIS</t>
  </si>
  <si>
    <t>VANFRIEL THOMAS</t>
  </si>
  <si>
    <t>DELALLAU CLEMENCE</t>
  </si>
  <si>
    <t>TOURNEUX ALICE</t>
  </si>
  <si>
    <t>ADAM VALENTIN</t>
  </si>
  <si>
    <t>DERODE MELINE</t>
  </si>
  <si>
    <t>VTT SAINT AMAND LES EAUX</t>
  </si>
  <si>
    <t>FLAMANT LOUKA</t>
  </si>
  <si>
    <t>FARTEK DEBORAH</t>
  </si>
  <si>
    <t>POTEAUX CLEMENCE</t>
  </si>
  <si>
    <t>FLAHAUT YLAN</t>
  </si>
  <si>
    <t>DESPRES TOM</t>
  </si>
  <si>
    <t>DOOLAEGHE LEO</t>
  </si>
  <si>
    <t>PEREZ PAUL</t>
  </si>
  <si>
    <t>DUPUICH MAXENCE</t>
  </si>
  <si>
    <t>PLUVINAGE ANTONIN</t>
  </si>
  <si>
    <t>DUPONT OCTAVIE</t>
  </si>
  <si>
    <t>BLARY ARMAND</t>
  </si>
  <si>
    <t>POTEAUX JOACHIM</t>
  </si>
  <si>
    <t>LHOMME MILAN</t>
  </si>
  <si>
    <t>DELOT NOELYN</t>
  </si>
  <si>
    <t>ADRIANSEN BASILE</t>
  </si>
  <si>
    <t>STRZELECKI MARTIN</t>
  </si>
  <si>
    <t>DELALLEAU NOHAN</t>
  </si>
  <si>
    <t>LEFEBVRE CAMILLE</t>
  </si>
  <si>
    <t>LENGLET NOA</t>
  </si>
  <si>
    <t>SORLIN LOUIS</t>
  </si>
  <si>
    <t>DOMMERY MARIAN</t>
  </si>
  <si>
    <t>TISON JULIAN</t>
  </si>
  <si>
    <t>LEFEBVRE AURELIEN</t>
  </si>
  <si>
    <t>LHOMME TELIO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</si>
</sst>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28">
          <cell r="C228" t="str">
            <v>VANDERHAEGEN LILY</v>
          </cell>
          <cell r="D228" t="str">
            <v>ASSOCIATION CYCLISTE D'ETROEUNGT</v>
          </cell>
        </row>
        <row r="229">
          <cell r="C229" t="str">
            <v>BOS BERENICE</v>
          </cell>
          <cell r="D229" t="str">
            <v>ASSOCIATION CYCLISTE BELLAINGEOISE</v>
          </cell>
        </row>
        <row r="230">
          <cell r="C230" t="str">
            <v>RICO ELODIE</v>
          </cell>
          <cell r="D230" t="str">
            <v>VELO CLUB UNION HALLUIN</v>
          </cell>
        </row>
        <row r="232">
          <cell r="D232" t="str">
            <v>FE</v>
          </cell>
        </row>
        <row r="233">
          <cell r="C233" t="str">
            <v>DUCATILLON CLARISSE</v>
          </cell>
          <cell r="D233" t="str">
            <v>ESPOIR CYCLISTE WAMBRECHIES MARQUETTE</v>
          </cell>
        </row>
        <row r="234">
          <cell r="C234" t="str">
            <v>PAGNOT AURELIE</v>
          </cell>
          <cell r="D234" t="str">
            <v>CYCLO CLUB ORCHIES</v>
          </cell>
        </row>
        <row r="235">
          <cell r="C235" t="str">
            <v>DEREGNAUCOURT JOHANNA</v>
          </cell>
          <cell r="D235" t="str">
            <v>TEAM LINK AND RIDE HERIN</v>
          </cell>
        </row>
        <row r="236">
          <cell r="C236" t="str">
            <v>DOCHNIAK DOROTHEE</v>
          </cell>
          <cell r="D236" t="str">
            <v>HAVELUY CYCLO CLUB</v>
          </cell>
        </row>
        <row r="237">
          <cell r="C237" t="str">
            <v>RICO COLLINE</v>
          </cell>
          <cell r="D237" t="str">
            <v>VELO CLUB UNION HALLUIN</v>
          </cell>
        </row>
        <row r="238">
          <cell r="C238" t="str">
            <v>LENGLIN SYLVIANE</v>
          </cell>
          <cell r="D238" t="str">
            <v>LOOS EN GOHELLE VELO CLUB LOOSSOIS</v>
          </cell>
        </row>
        <row r="239">
          <cell r="C239" t="str">
            <v>DUPONT MAUD</v>
          </cell>
          <cell r="D239" t="str">
            <v>ETOILE CYCLISTE TOURCOING</v>
          </cell>
        </row>
        <row r="240">
          <cell r="C240" t="str">
            <v>DELOT LAETITIA</v>
          </cell>
          <cell r="D240" t="str">
            <v>TEAM BIKE PRESEAU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9"/>
    </sheetView>
  </sheetViews>
  <sheetFormatPr defaultColWidth="11.421875" defaultRowHeight="12.75"/>
  <cols>
    <col min="1" max="1" width="5.57421875" style="1" bestFit="1" customWidth="1"/>
    <col min="2" max="2" width="23.14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8</v>
      </c>
      <c r="E3" s="16">
        <v>0.06822916666667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8</v>
      </c>
      <c r="E4" s="18">
        <v>0.06822916666667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8</v>
      </c>
      <c r="E5" s="18">
        <v>0.06988425925926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8</v>
      </c>
      <c r="E6" s="18">
        <v>0.07010416666667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8</v>
      </c>
      <c r="E7" s="18">
        <v>0.07010416666667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17</v>
      </c>
      <c r="D8" s="10">
        <v>8</v>
      </c>
      <c r="E8" s="18">
        <v>0.07010416666667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17</v>
      </c>
      <c r="D9" s="10">
        <v>8</v>
      </c>
      <c r="E9" s="18">
        <v>0.07045138888889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35</v>
      </c>
      <c r="D10" s="10">
        <v>8</v>
      </c>
      <c r="E10" s="18">
        <v>0.07045138888889</v>
      </c>
      <c r="F10" s="19" t="s">
        <v>36</v>
      </c>
      <c r="G10" s="1">
        <f t="shared" si="0"/>
        <v>8</v>
      </c>
    </row>
    <row r="11" spans="1:7" ht="19.5" customHeight="1">
      <c r="A11" s="9">
        <v>9</v>
      </c>
      <c r="B11" s="10" t="s">
        <v>37</v>
      </c>
      <c r="C11" s="14" t="s">
        <v>38</v>
      </c>
      <c r="D11" s="10">
        <v>8</v>
      </c>
      <c r="E11" s="18">
        <v>0.07045138888889</v>
      </c>
      <c r="F11" s="19" t="s">
        <v>39</v>
      </c>
      <c r="G11" s="1">
        <f t="shared" si="0"/>
        <v>9</v>
      </c>
    </row>
    <row r="12" spans="1:7" ht="19.5" customHeight="1">
      <c r="A12" s="9">
        <v>10</v>
      </c>
      <c r="B12" s="10" t="s">
        <v>40</v>
      </c>
      <c r="C12" s="14" t="s">
        <v>41</v>
      </c>
      <c r="D12" s="10">
        <v>8</v>
      </c>
      <c r="E12" s="18">
        <v>0.07045138888889</v>
      </c>
      <c r="F12" s="19" t="s">
        <v>42</v>
      </c>
      <c r="G12" s="1">
        <f t="shared" si="0"/>
        <v>10</v>
      </c>
    </row>
    <row r="13" spans="1:7" ht="19.5" customHeight="1">
      <c r="A13" s="9">
        <v>11</v>
      </c>
      <c r="B13" s="10" t="s">
        <v>43</v>
      </c>
      <c r="C13" s="14" t="s">
        <v>44</v>
      </c>
      <c r="D13" s="10">
        <v>8</v>
      </c>
      <c r="E13" s="18">
        <v>0.07045138888889</v>
      </c>
      <c r="F13" s="19" t="s">
        <v>45</v>
      </c>
      <c r="G13" s="1">
        <f t="shared" si="0"/>
        <v>11</v>
      </c>
    </row>
    <row r="14" spans="1:7" ht="19.5" customHeight="1">
      <c r="A14" s="9">
        <v>12</v>
      </c>
      <c r="B14" s="10" t="s">
        <v>46</v>
      </c>
      <c r="C14" s="14" t="s">
        <v>47</v>
      </c>
      <c r="D14" s="10">
        <v>8</v>
      </c>
      <c r="E14" s="18">
        <v>0.07045138888889</v>
      </c>
      <c r="F14" s="19" t="s">
        <v>48</v>
      </c>
      <c r="G14" s="1">
        <f t="shared" si="0"/>
        <v>12</v>
      </c>
    </row>
    <row r="15" spans="1:7" ht="19.5" customHeight="1">
      <c r="A15" s="9">
        <v>13</v>
      </c>
      <c r="B15" s="10" t="s">
        <v>49</v>
      </c>
      <c r="C15" s="14" t="s">
        <v>50</v>
      </c>
      <c r="D15" s="10">
        <v>8</v>
      </c>
      <c r="E15" s="18">
        <v>0.07045138888889</v>
      </c>
      <c r="F15" s="19" t="s">
        <v>51</v>
      </c>
      <c r="G15" s="1">
        <f t="shared" si="0"/>
        <v>13</v>
      </c>
    </row>
    <row r="16" spans="1:7" ht="19.5" customHeight="1">
      <c r="A16" s="9">
        <v>14</v>
      </c>
      <c r="B16" s="10" t="s">
        <v>52</v>
      </c>
      <c r="C16" s="14" t="s">
        <v>53</v>
      </c>
      <c r="D16" s="10">
        <v>8</v>
      </c>
      <c r="E16" s="18">
        <v>0.07045138888889</v>
      </c>
      <c r="F16" s="19" t="s">
        <v>54</v>
      </c>
      <c r="G16" s="1">
        <f t="shared" si="0"/>
        <v>14</v>
      </c>
    </row>
    <row r="17" spans="1:7" ht="19.5" customHeight="1">
      <c r="A17" s="9">
        <v>15</v>
      </c>
      <c r="B17" s="10" t="s">
        <v>55</v>
      </c>
      <c r="C17" s="14" t="s">
        <v>56</v>
      </c>
      <c r="D17" s="10">
        <v>8</v>
      </c>
      <c r="E17" s="18">
        <v>0.07045138888889</v>
      </c>
      <c r="F17" s="19" t="s">
        <v>57</v>
      </c>
      <c r="G17" s="1">
        <f t="shared" si="0"/>
        <v>15</v>
      </c>
    </row>
    <row r="18" spans="1:7" ht="19.5" customHeight="1">
      <c r="A18" s="9">
        <v>16</v>
      </c>
      <c r="B18" s="10" t="s">
        <v>58</v>
      </c>
      <c r="C18" s="14" t="s">
        <v>59</v>
      </c>
      <c r="D18" s="10">
        <v>8</v>
      </c>
      <c r="E18" s="18">
        <v>0.07046296296296</v>
      </c>
      <c r="F18" s="19" t="s">
        <v>60</v>
      </c>
      <c r="G18" s="1">
        <f t="shared" si="0"/>
        <v>16</v>
      </c>
    </row>
    <row r="19" spans="1:7" ht="19.5" customHeight="1">
      <c r="A19" s="9">
        <v>17</v>
      </c>
      <c r="B19" s="10" t="s">
        <v>61</v>
      </c>
      <c r="C19" s="14" t="s">
        <v>62</v>
      </c>
      <c r="D19" s="10">
        <v>8</v>
      </c>
      <c r="E19" s="18">
        <v>0.07046296296296</v>
      </c>
      <c r="F19" s="19" t="s">
        <v>63</v>
      </c>
      <c r="G19" s="1">
        <f t="shared" si="0"/>
        <v>17</v>
      </c>
    </row>
    <row r="20" spans="1:7" ht="19.5" customHeight="1">
      <c r="A20" s="9">
        <v>18</v>
      </c>
      <c r="B20" s="10" t="s">
        <v>64</v>
      </c>
      <c r="C20" s="14" t="s">
        <v>59</v>
      </c>
      <c r="D20" s="10">
        <v>8</v>
      </c>
      <c r="E20" s="18">
        <v>0.07046296296296</v>
      </c>
      <c r="F20" s="19" t="s">
        <v>65</v>
      </c>
      <c r="G20" s="1">
        <f t="shared" si="0"/>
        <v>18</v>
      </c>
    </row>
    <row r="21" spans="1:7" ht="19.5" customHeight="1">
      <c r="A21" s="9">
        <v>19</v>
      </c>
      <c r="B21" s="10" t="s">
        <v>66</v>
      </c>
      <c r="C21" s="14" t="s">
        <v>67</v>
      </c>
      <c r="D21" s="10">
        <v>8</v>
      </c>
      <c r="E21" s="18">
        <v>0.07048611111111</v>
      </c>
      <c r="F21" s="19" t="s">
        <v>68</v>
      </c>
      <c r="G21" s="1">
        <f t="shared" si="0"/>
        <v>19</v>
      </c>
    </row>
    <row r="22" spans="1:7" ht="19.5" customHeight="1">
      <c r="A22" s="9">
        <v>20</v>
      </c>
      <c r="B22" s="10" t="s">
        <v>69</v>
      </c>
      <c r="C22" s="14" t="s">
        <v>53</v>
      </c>
      <c r="D22" s="10">
        <v>8</v>
      </c>
      <c r="E22" s="18">
        <v>0.07099537037037</v>
      </c>
      <c r="F22" s="19" t="s">
        <v>70</v>
      </c>
      <c r="G22" s="1">
        <f t="shared" si="0"/>
        <v>20</v>
      </c>
    </row>
    <row r="23" spans="1:7" ht="19.5" customHeight="1">
      <c r="A23" s="9">
        <v>21</v>
      </c>
      <c r="B23" s="10" t="s">
        <v>71</v>
      </c>
      <c r="C23" s="14" t="s">
        <v>72</v>
      </c>
      <c r="D23" s="10">
        <v>8</v>
      </c>
      <c r="E23" s="18">
        <v>0.07100694444444</v>
      </c>
      <c r="F23" s="19" t="s">
        <v>73</v>
      </c>
      <c r="G23" s="1">
        <f t="shared" si="0"/>
        <v>21</v>
      </c>
    </row>
    <row r="24" spans="1:7" ht="19.5" customHeight="1">
      <c r="A24" s="9">
        <v>22</v>
      </c>
      <c r="B24" s="10" t="s">
        <v>74</v>
      </c>
      <c r="C24" s="14" t="s">
        <v>75</v>
      </c>
      <c r="D24" s="10">
        <v>8</v>
      </c>
      <c r="E24" s="18">
        <v>0.07103009259259</v>
      </c>
      <c r="F24" s="19" t="s">
        <v>76</v>
      </c>
      <c r="G24" s="1">
        <f t="shared" si="0"/>
        <v>22</v>
      </c>
    </row>
    <row r="25" spans="1:7" ht="19.5" customHeight="1">
      <c r="A25" s="9">
        <v>23</v>
      </c>
      <c r="B25" s="10" t="s">
        <v>77</v>
      </c>
      <c r="C25" s="14" t="s">
        <v>56</v>
      </c>
      <c r="D25" s="10">
        <v>8</v>
      </c>
      <c r="E25" s="18">
        <v>0.07107638888889</v>
      </c>
      <c r="F25" s="19" t="s">
        <v>78</v>
      </c>
      <c r="G25" s="1">
        <f t="shared" si="0"/>
        <v>23</v>
      </c>
    </row>
    <row r="26" spans="1:7" ht="19.5" customHeight="1">
      <c r="A26" s="9">
        <v>24</v>
      </c>
      <c r="B26" s="10" t="s">
        <v>79</v>
      </c>
      <c r="C26" s="14" t="s">
        <v>80</v>
      </c>
      <c r="D26" s="10">
        <v>8</v>
      </c>
      <c r="E26" s="18">
        <v>0.07135416666667</v>
      </c>
      <c r="F26" s="19" t="s">
        <v>81</v>
      </c>
      <c r="G26" s="1">
        <f t="shared" si="0"/>
        <v>24</v>
      </c>
    </row>
    <row r="27" spans="1:7" ht="19.5" customHeight="1">
      <c r="A27" s="9">
        <v>25</v>
      </c>
      <c r="B27" s="10" t="s">
        <v>82</v>
      </c>
      <c r="C27" s="14" t="s">
        <v>83</v>
      </c>
      <c r="D27" s="10">
        <v>8</v>
      </c>
      <c r="E27" s="18">
        <v>0.07349537037037</v>
      </c>
      <c r="F27" s="19" t="s">
        <v>84</v>
      </c>
      <c r="G27" s="1">
        <f t="shared" si="0"/>
        <v>25</v>
      </c>
    </row>
    <row r="28" spans="1:7" ht="19.5" customHeight="1">
      <c r="A28" s="9">
        <v>26</v>
      </c>
      <c r="B28" s="10" t="s">
        <v>85</v>
      </c>
      <c r="C28" s="14" t="s">
        <v>86</v>
      </c>
      <c r="D28" s="10">
        <v>8</v>
      </c>
      <c r="E28" s="18">
        <v>0.07349537037037</v>
      </c>
      <c r="F28" s="19" t="s">
        <v>87</v>
      </c>
      <c r="G28" s="1">
        <f t="shared" si="0"/>
        <v>26</v>
      </c>
    </row>
    <row r="29" spans="1:7" ht="19.5" customHeight="1">
      <c r="A29" s="9">
        <v>27</v>
      </c>
      <c r="B29" s="10" t="s">
        <v>88</v>
      </c>
      <c r="C29" s="14" t="s">
        <v>86</v>
      </c>
      <c r="D29" s="10">
        <v>8</v>
      </c>
      <c r="E29" s="18">
        <v>0.07349537037037</v>
      </c>
      <c r="F29" s="19" t="s">
        <v>89</v>
      </c>
      <c r="G29" s="1">
        <f t="shared" si="0"/>
        <v>27</v>
      </c>
    </row>
    <row r="30" spans="1:7" ht="19.5" customHeight="1">
      <c r="A30" s="9">
        <v>28</v>
      </c>
      <c r="B30" s="10" t="s">
        <v>90</v>
      </c>
      <c r="C30" s="14" t="s">
        <v>86</v>
      </c>
      <c r="D30" s="10">
        <v>8</v>
      </c>
      <c r="E30" s="18">
        <v>0.07349537037037</v>
      </c>
      <c r="F30" s="19" t="s">
        <v>91</v>
      </c>
      <c r="G30" s="1">
        <f t="shared" si="0"/>
        <v>28</v>
      </c>
    </row>
    <row r="31" spans="1:7" ht="19.5" customHeight="1">
      <c r="A31" s="9">
        <v>29</v>
      </c>
      <c r="B31" s="10" t="s">
        <v>92</v>
      </c>
      <c r="C31" s="14" t="s">
        <v>93</v>
      </c>
      <c r="D31" s="10">
        <v>8</v>
      </c>
      <c r="E31" s="18">
        <v>0.07635416666667</v>
      </c>
      <c r="F31" s="19" t="s">
        <v>94</v>
      </c>
      <c r="G31" s="1">
        <f t="shared" si="0"/>
        <v>29</v>
      </c>
    </row>
    <row r="32" spans="1:7" ht="19.5" customHeight="1">
      <c r="A32" s="9">
        <v>30</v>
      </c>
      <c r="B32" s="10" t="s">
        <v>95</v>
      </c>
      <c r="C32" s="14" t="s">
        <v>86</v>
      </c>
      <c r="D32" s="10">
        <v>7</v>
      </c>
      <c r="E32" s="18">
        <v>0.06773148148148</v>
      </c>
      <c r="F32" s="19"/>
      <c r="G32" s="1">
        <f t="shared" si="0"/>
        <v>30</v>
      </c>
    </row>
    <row r="33" spans="1:7" ht="19.5" customHeight="1">
      <c r="A33" s="9" t="s">
        <v>364</v>
      </c>
      <c r="B33" s="10" t="s">
        <v>96</v>
      </c>
      <c r="C33" s="14" t="s">
        <v>56</v>
      </c>
      <c r="D33" s="10">
        <v>6</v>
      </c>
      <c r="E33" s="18">
        <v>0.05303240740741</v>
      </c>
      <c r="F33" s="19"/>
      <c r="G33" s="1">
        <v>999</v>
      </c>
    </row>
    <row r="34" spans="1:7" ht="19.5" customHeight="1">
      <c r="A34" s="9" t="s">
        <v>364</v>
      </c>
      <c r="B34" s="10" t="s">
        <v>97</v>
      </c>
      <c r="C34" s="14" t="s">
        <v>28</v>
      </c>
      <c r="D34" s="10">
        <v>6</v>
      </c>
      <c r="E34" s="18">
        <v>0.05719907407407</v>
      </c>
      <c r="F34" s="19"/>
      <c r="G34" s="1">
        <v>999</v>
      </c>
    </row>
    <row r="35" spans="1:7" ht="19.5" customHeight="1">
      <c r="A35" s="9" t="s">
        <v>364</v>
      </c>
      <c r="B35" s="10" t="s">
        <v>98</v>
      </c>
      <c r="C35" s="14" t="s">
        <v>75</v>
      </c>
      <c r="D35" s="10">
        <v>5</v>
      </c>
      <c r="E35" s="18">
        <v>0.04447916666667</v>
      </c>
      <c r="F35" s="19"/>
      <c r="G35" s="1">
        <v>999</v>
      </c>
    </row>
    <row r="36" spans="1:7" ht="19.5" customHeight="1">
      <c r="A36" s="9" t="s">
        <v>364</v>
      </c>
      <c r="B36" s="10" t="s">
        <v>99</v>
      </c>
      <c r="C36" s="14" t="s">
        <v>100</v>
      </c>
      <c r="D36" s="10">
        <v>5</v>
      </c>
      <c r="E36" s="18">
        <v>0.04447916666667</v>
      </c>
      <c r="F36" s="19"/>
      <c r="G36" s="1">
        <v>999</v>
      </c>
    </row>
    <row r="37" spans="1:7" ht="19.5" customHeight="1">
      <c r="A37" s="9" t="s">
        <v>364</v>
      </c>
      <c r="B37" s="10" t="s">
        <v>101</v>
      </c>
      <c r="C37" s="14" t="s">
        <v>22</v>
      </c>
      <c r="D37" s="10">
        <v>5</v>
      </c>
      <c r="E37" s="18">
        <v>0.06608796296296</v>
      </c>
      <c r="F37" s="19"/>
      <c r="G37" s="1">
        <v>999</v>
      </c>
    </row>
    <row r="38" spans="1:7" ht="19.5" customHeight="1">
      <c r="A38" s="9" t="s">
        <v>364</v>
      </c>
      <c r="B38" s="10" t="s">
        <v>505</v>
      </c>
      <c r="C38" s="14" t="s">
        <v>506</v>
      </c>
      <c r="D38" s="10"/>
      <c r="E38" s="18"/>
      <c r="F38" s="19"/>
      <c r="G38" s="1">
        <v>999</v>
      </c>
    </row>
    <row r="39" spans="1:7" ht="19.5" customHeight="1">
      <c r="A39" s="9" t="s">
        <v>364</v>
      </c>
      <c r="B39" s="10" t="s">
        <v>507</v>
      </c>
      <c r="C39" s="14" t="s">
        <v>86</v>
      </c>
      <c r="D39" s="10"/>
      <c r="E39" s="18"/>
      <c r="F39" s="19"/>
      <c r="G39" s="1">
        <v>999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9"/>
    </sheetView>
  </sheetViews>
  <sheetFormatPr defaultColWidth="11.421875" defaultRowHeight="12.75"/>
  <cols>
    <col min="1" max="1" width="5.57421875" style="1" bestFit="1" customWidth="1"/>
    <col min="2" max="2" width="21.00390625" style="3" bestFit="1" customWidth="1"/>
    <col min="3" max="3" width="42.8515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558</v>
      </c>
      <c r="C3" s="13" t="s">
        <v>291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559</v>
      </c>
      <c r="C4" s="14" t="s">
        <v>535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560</v>
      </c>
      <c r="C5" s="14" t="s">
        <v>291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561</v>
      </c>
      <c r="C6" s="14" t="s">
        <v>406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562</v>
      </c>
      <c r="C7" s="14" t="s">
        <v>41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563</v>
      </c>
      <c r="C8" s="14" t="s">
        <v>272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564</v>
      </c>
      <c r="C9" s="14" t="s">
        <v>141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565</v>
      </c>
      <c r="C10" s="14" t="s">
        <v>141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566</v>
      </c>
      <c r="C11" s="14" t="s">
        <v>406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567</v>
      </c>
      <c r="C12" s="14" t="s">
        <v>537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39"/>
    </sheetView>
  </sheetViews>
  <sheetFormatPr defaultColWidth="11.421875" defaultRowHeight="12.75"/>
  <cols>
    <col min="1" max="1" width="5.57421875" style="1" bestFit="1" customWidth="1"/>
    <col min="2" max="2" width="24.8515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102</v>
      </c>
      <c r="C3" s="13" t="s">
        <v>103</v>
      </c>
      <c r="D3" s="8">
        <v>8</v>
      </c>
      <c r="E3" s="16">
        <v>0.07350694444444</v>
      </c>
      <c r="F3" s="17"/>
      <c r="G3" s="1">
        <f>A3</f>
        <v>1</v>
      </c>
    </row>
    <row r="4" spans="1:7" ht="19.5" customHeight="1">
      <c r="A4" s="9">
        <v>2</v>
      </c>
      <c r="B4" s="10" t="s">
        <v>104</v>
      </c>
      <c r="C4" s="14" t="s">
        <v>100</v>
      </c>
      <c r="D4" s="10">
        <v>8</v>
      </c>
      <c r="E4" s="18">
        <v>0.07351851851852</v>
      </c>
      <c r="F4" s="19" t="s">
        <v>105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106</v>
      </c>
      <c r="C5" s="14" t="s">
        <v>17</v>
      </c>
      <c r="D5" s="10">
        <v>8</v>
      </c>
      <c r="E5" s="18">
        <v>0.07351851851852</v>
      </c>
      <c r="F5" s="19" t="s">
        <v>107</v>
      </c>
      <c r="G5" s="1">
        <f t="shared" si="0"/>
        <v>3</v>
      </c>
    </row>
    <row r="6" spans="1:7" ht="19.5" customHeight="1">
      <c r="A6" s="9">
        <v>4</v>
      </c>
      <c r="B6" s="10" t="s">
        <v>108</v>
      </c>
      <c r="C6" s="14" t="s">
        <v>75</v>
      </c>
      <c r="D6" s="10">
        <v>8</v>
      </c>
      <c r="E6" s="18">
        <v>0.07353009259259</v>
      </c>
      <c r="F6" s="19" t="s">
        <v>109</v>
      </c>
      <c r="G6" s="1">
        <f t="shared" si="0"/>
        <v>4</v>
      </c>
    </row>
    <row r="7" spans="1:7" ht="19.5" customHeight="1">
      <c r="A7" s="9">
        <v>5</v>
      </c>
      <c r="B7" s="10" t="s">
        <v>110</v>
      </c>
      <c r="C7" s="14" t="s">
        <v>111</v>
      </c>
      <c r="D7" s="10">
        <v>8</v>
      </c>
      <c r="E7" s="18">
        <v>0.07353009259259</v>
      </c>
      <c r="F7" s="19" t="s">
        <v>112</v>
      </c>
      <c r="G7" s="1">
        <f t="shared" si="0"/>
        <v>5</v>
      </c>
    </row>
    <row r="8" spans="1:7" ht="19.5" customHeight="1">
      <c r="A8" s="9">
        <v>6</v>
      </c>
      <c r="B8" s="10" t="s">
        <v>113</v>
      </c>
      <c r="C8" s="14" t="s">
        <v>93</v>
      </c>
      <c r="D8" s="10">
        <v>8</v>
      </c>
      <c r="E8" s="18">
        <v>0.07353009259259</v>
      </c>
      <c r="F8" s="19" t="s">
        <v>114</v>
      </c>
      <c r="G8" s="1">
        <f t="shared" si="0"/>
        <v>6</v>
      </c>
    </row>
    <row r="9" spans="1:7" ht="19.5" customHeight="1">
      <c r="A9" s="9">
        <v>7</v>
      </c>
      <c r="B9" s="10" t="s">
        <v>115</v>
      </c>
      <c r="C9" s="14" t="s">
        <v>116</v>
      </c>
      <c r="D9" s="10">
        <v>8</v>
      </c>
      <c r="E9" s="18">
        <v>0.07354166666667</v>
      </c>
      <c r="F9" s="19" t="s">
        <v>117</v>
      </c>
      <c r="G9" s="1">
        <f t="shared" si="0"/>
        <v>7</v>
      </c>
    </row>
    <row r="10" spans="1:7" ht="19.5" customHeight="1">
      <c r="A10" s="9">
        <v>8</v>
      </c>
      <c r="B10" s="10" t="s">
        <v>118</v>
      </c>
      <c r="C10" s="14" t="s">
        <v>119</v>
      </c>
      <c r="D10" s="10">
        <v>8</v>
      </c>
      <c r="E10" s="18">
        <v>0.07355324074074</v>
      </c>
      <c r="F10" s="19" t="s">
        <v>120</v>
      </c>
      <c r="G10" s="1">
        <f t="shared" si="0"/>
        <v>8</v>
      </c>
    </row>
    <row r="11" spans="1:7" ht="19.5" customHeight="1">
      <c r="A11" s="9">
        <v>9</v>
      </c>
      <c r="B11" s="10" t="s">
        <v>121</v>
      </c>
      <c r="C11" s="14" t="s">
        <v>122</v>
      </c>
      <c r="D11" s="10">
        <v>8</v>
      </c>
      <c r="E11" s="18">
        <v>0.07355324074074</v>
      </c>
      <c r="F11" s="19" t="s">
        <v>123</v>
      </c>
      <c r="G11" s="1">
        <f t="shared" si="0"/>
        <v>9</v>
      </c>
    </row>
    <row r="12" spans="1:7" ht="19.5" customHeight="1">
      <c r="A12" s="9">
        <v>10</v>
      </c>
      <c r="B12" s="10" t="s">
        <v>124</v>
      </c>
      <c r="C12" s="14" t="s">
        <v>17</v>
      </c>
      <c r="D12" s="10">
        <v>8</v>
      </c>
      <c r="E12" s="18">
        <v>0.07355324074074</v>
      </c>
      <c r="F12" s="19" t="s">
        <v>125</v>
      </c>
      <c r="G12" s="1">
        <f t="shared" si="0"/>
        <v>10</v>
      </c>
    </row>
    <row r="13" spans="1:7" ht="19.5" customHeight="1">
      <c r="A13" s="9">
        <v>11</v>
      </c>
      <c r="B13" s="10" t="s">
        <v>126</v>
      </c>
      <c r="C13" s="14" t="s">
        <v>75</v>
      </c>
      <c r="D13" s="10">
        <v>8</v>
      </c>
      <c r="E13" s="18">
        <v>0.07355324074074</v>
      </c>
      <c r="F13" s="19" t="s">
        <v>127</v>
      </c>
      <c r="G13" s="1">
        <f t="shared" si="0"/>
        <v>11</v>
      </c>
    </row>
    <row r="14" spans="1:7" ht="19.5" customHeight="1">
      <c r="A14" s="9">
        <v>12</v>
      </c>
      <c r="B14" s="10" t="s">
        <v>128</v>
      </c>
      <c r="C14" s="14" t="s">
        <v>111</v>
      </c>
      <c r="D14" s="10">
        <v>8</v>
      </c>
      <c r="E14" s="18">
        <v>0.07357638888889</v>
      </c>
      <c r="F14" s="19" t="s">
        <v>129</v>
      </c>
      <c r="G14" s="1">
        <f t="shared" si="0"/>
        <v>12</v>
      </c>
    </row>
    <row r="15" spans="1:7" ht="19.5" customHeight="1">
      <c r="A15" s="9">
        <v>13</v>
      </c>
      <c r="B15" s="10" t="s">
        <v>130</v>
      </c>
      <c r="C15" s="14" t="s">
        <v>17</v>
      </c>
      <c r="D15" s="10">
        <v>8</v>
      </c>
      <c r="E15" s="18">
        <v>0.07496527777778</v>
      </c>
      <c r="F15" s="19" t="s">
        <v>131</v>
      </c>
      <c r="G15" s="1">
        <f t="shared" si="0"/>
        <v>13</v>
      </c>
    </row>
    <row r="16" spans="1:7" ht="19.5" customHeight="1">
      <c r="A16" s="9">
        <v>14</v>
      </c>
      <c r="B16" s="10" t="s">
        <v>132</v>
      </c>
      <c r="C16" s="14" t="s">
        <v>72</v>
      </c>
      <c r="D16" s="10">
        <v>8</v>
      </c>
      <c r="E16" s="18">
        <v>0.07496527777778</v>
      </c>
      <c r="F16" s="19" t="s">
        <v>133</v>
      </c>
      <c r="G16" s="1">
        <f t="shared" si="0"/>
        <v>14</v>
      </c>
    </row>
    <row r="17" spans="1:7" ht="19.5" customHeight="1">
      <c r="A17" s="9">
        <v>15</v>
      </c>
      <c r="B17" s="10" t="s">
        <v>134</v>
      </c>
      <c r="C17" s="14" t="s">
        <v>62</v>
      </c>
      <c r="D17" s="10">
        <v>8</v>
      </c>
      <c r="E17" s="18">
        <v>0.07497685185185</v>
      </c>
      <c r="F17" s="19" t="s">
        <v>135</v>
      </c>
      <c r="G17" s="1">
        <f t="shared" si="0"/>
        <v>15</v>
      </c>
    </row>
    <row r="18" spans="1:7" ht="19.5" customHeight="1">
      <c r="A18" s="9">
        <v>16</v>
      </c>
      <c r="B18" s="10" t="s">
        <v>136</v>
      </c>
      <c r="C18" s="14" t="s">
        <v>44</v>
      </c>
      <c r="D18" s="10">
        <v>8</v>
      </c>
      <c r="E18" s="18">
        <v>0.07498842592593</v>
      </c>
      <c r="F18" s="19" t="s">
        <v>137</v>
      </c>
      <c r="G18" s="1">
        <f t="shared" si="0"/>
        <v>16</v>
      </c>
    </row>
    <row r="19" spans="1:7" ht="19.5" customHeight="1">
      <c r="A19" s="9">
        <v>17</v>
      </c>
      <c r="B19" s="10" t="s">
        <v>138</v>
      </c>
      <c r="C19" s="14" t="s">
        <v>116</v>
      </c>
      <c r="D19" s="10">
        <v>8</v>
      </c>
      <c r="E19" s="18">
        <v>0.07538194444444</v>
      </c>
      <c r="F19" s="19" t="s">
        <v>139</v>
      </c>
      <c r="G19" s="1">
        <f t="shared" si="0"/>
        <v>17</v>
      </c>
    </row>
    <row r="20" spans="1:7" ht="19.5" customHeight="1">
      <c r="A20" s="9">
        <v>18</v>
      </c>
      <c r="B20" s="10" t="s">
        <v>140</v>
      </c>
      <c r="C20" s="14" t="s">
        <v>141</v>
      </c>
      <c r="D20" s="10">
        <v>8</v>
      </c>
      <c r="E20" s="18">
        <v>0.07538194444444</v>
      </c>
      <c r="F20" s="19" t="s">
        <v>142</v>
      </c>
      <c r="G20" s="1">
        <f t="shared" si="0"/>
        <v>18</v>
      </c>
    </row>
    <row r="21" spans="1:7" ht="19.5" customHeight="1">
      <c r="A21" s="9">
        <v>19</v>
      </c>
      <c r="B21" s="10" t="s">
        <v>143</v>
      </c>
      <c r="C21" s="14" t="s">
        <v>100</v>
      </c>
      <c r="D21" s="10">
        <v>8</v>
      </c>
      <c r="E21" s="18">
        <v>0.07552083333333</v>
      </c>
      <c r="F21" s="19" t="s">
        <v>144</v>
      </c>
      <c r="G21" s="1">
        <f t="shared" si="0"/>
        <v>19</v>
      </c>
    </row>
    <row r="22" spans="1:7" ht="19.5" customHeight="1">
      <c r="A22" s="9">
        <v>20</v>
      </c>
      <c r="B22" s="10" t="s">
        <v>145</v>
      </c>
      <c r="C22" s="14" t="s">
        <v>56</v>
      </c>
      <c r="D22" s="10">
        <v>8</v>
      </c>
      <c r="E22" s="18">
        <v>0.07572916666667</v>
      </c>
      <c r="F22" s="19" t="s">
        <v>146</v>
      </c>
      <c r="G22" s="1">
        <f t="shared" si="0"/>
        <v>20</v>
      </c>
    </row>
    <row r="23" spans="1:7" ht="19.5" customHeight="1">
      <c r="A23" s="9">
        <v>21</v>
      </c>
      <c r="B23" s="10" t="s">
        <v>147</v>
      </c>
      <c r="C23" s="14" t="s">
        <v>148</v>
      </c>
      <c r="D23" s="10">
        <v>8</v>
      </c>
      <c r="E23" s="18">
        <v>0.07578703703704</v>
      </c>
      <c r="F23" s="19" t="s">
        <v>149</v>
      </c>
      <c r="G23" s="1">
        <f t="shared" si="0"/>
        <v>21</v>
      </c>
    </row>
    <row r="24" spans="1:7" ht="19.5" customHeight="1">
      <c r="A24" s="9">
        <v>22</v>
      </c>
      <c r="B24" s="10" t="s">
        <v>150</v>
      </c>
      <c r="C24" s="14" t="s">
        <v>119</v>
      </c>
      <c r="D24" s="10">
        <v>8</v>
      </c>
      <c r="E24" s="18">
        <v>0.07579861111111</v>
      </c>
      <c r="F24" s="19" t="s">
        <v>151</v>
      </c>
      <c r="G24" s="1">
        <f t="shared" si="0"/>
        <v>22</v>
      </c>
    </row>
    <row r="25" spans="1:7" ht="19.5" customHeight="1">
      <c r="A25" s="9">
        <v>23</v>
      </c>
      <c r="B25" s="10" t="s">
        <v>152</v>
      </c>
      <c r="C25" s="14" t="s">
        <v>93</v>
      </c>
      <c r="D25" s="10">
        <v>8</v>
      </c>
      <c r="E25" s="18">
        <v>0.07581018518519</v>
      </c>
      <c r="F25" s="19" t="s">
        <v>153</v>
      </c>
      <c r="G25" s="1">
        <f t="shared" si="0"/>
        <v>23</v>
      </c>
    </row>
    <row r="26" spans="1:7" ht="19.5" customHeight="1">
      <c r="A26" s="9">
        <v>24</v>
      </c>
      <c r="B26" s="10" t="s">
        <v>154</v>
      </c>
      <c r="C26" s="14" t="s">
        <v>119</v>
      </c>
      <c r="D26" s="10">
        <v>8</v>
      </c>
      <c r="E26" s="18">
        <v>0.07581018518519</v>
      </c>
      <c r="F26" s="19" t="s">
        <v>155</v>
      </c>
      <c r="G26" s="1">
        <f t="shared" si="0"/>
        <v>24</v>
      </c>
    </row>
    <row r="27" spans="1:7" ht="19.5" customHeight="1">
      <c r="A27" s="9">
        <v>25</v>
      </c>
      <c r="B27" s="10" t="s">
        <v>156</v>
      </c>
      <c r="C27" s="14" t="s">
        <v>148</v>
      </c>
      <c r="D27" s="10">
        <v>8</v>
      </c>
      <c r="E27" s="18">
        <v>0.07583333333333</v>
      </c>
      <c r="F27" s="19" t="s">
        <v>157</v>
      </c>
      <c r="G27" s="1">
        <f t="shared" si="0"/>
        <v>25</v>
      </c>
    </row>
    <row r="28" spans="1:7" ht="19.5" customHeight="1">
      <c r="A28" s="9">
        <v>26</v>
      </c>
      <c r="B28" s="10" t="s">
        <v>158</v>
      </c>
      <c r="C28" s="14" t="s">
        <v>111</v>
      </c>
      <c r="D28" s="10">
        <v>8</v>
      </c>
      <c r="E28" s="18">
        <v>0.07584490740741</v>
      </c>
      <c r="F28" s="19" t="s">
        <v>159</v>
      </c>
      <c r="G28" s="1">
        <f t="shared" si="0"/>
        <v>26</v>
      </c>
    </row>
    <row r="29" spans="1:7" ht="19.5" customHeight="1">
      <c r="A29" s="9">
        <v>27</v>
      </c>
      <c r="B29" s="10" t="s">
        <v>160</v>
      </c>
      <c r="C29" s="14" t="s">
        <v>86</v>
      </c>
      <c r="D29" s="10">
        <v>8</v>
      </c>
      <c r="E29" s="18">
        <v>0.07584490740741</v>
      </c>
      <c r="F29" s="19" t="s">
        <v>161</v>
      </c>
      <c r="G29" s="1">
        <f t="shared" si="0"/>
        <v>27</v>
      </c>
    </row>
    <row r="30" spans="1:7" ht="19.5" customHeight="1">
      <c r="A30" s="9">
        <v>28</v>
      </c>
      <c r="B30" s="10" t="s">
        <v>162</v>
      </c>
      <c r="C30" s="14" t="s">
        <v>163</v>
      </c>
      <c r="D30" s="10">
        <v>8</v>
      </c>
      <c r="E30" s="18">
        <v>0.07584490740741</v>
      </c>
      <c r="F30" s="19" t="s">
        <v>164</v>
      </c>
      <c r="G30" s="1">
        <f t="shared" si="0"/>
        <v>28</v>
      </c>
    </row>
    <row r="31" spans="1:7" ht="19.5" customHeight="1">
      <c r="A31" s="9">
        <v>29</v>
      </c>
      <c r="B31" s="10" t="s">
        <v>165</v>
      </c>
      <c r="C31" s="14" t="s">
        <v>56</v>
      </c>
      <c r="D31" s="10">
        <v>8</v>
      </c>
      <c r="E31" s="18">
        <v>0.07585648148148</v>
      </c>
      <c r="F31" s="19" t="s">
        <v>166</v>
      </c>
      <c r="G31" s="1">
        <f t="shared" si="0"/>
        <v>29</v>
      </c>
    </row>
    <row r="32" spans="1:7" ht="19.5" customHeight="1">
      <c r="A32" s="9">
        <v>30</v>
      </c>
      <c r="B32" s="10" t="s">
        <v>167</v>
      </c>
      <c r="C32" s="14" t="s">
        <v>44</v>
      </c>
      <c r="D32" s="10">
        <v>8</v>
      </c>
      <c r="E32" s="18">
        <v>0.0758912037037</v>
      </c>
      <c r="F32" s="19" t="s">
        <v>168</v>
      </c>
      <c r="G32" s="1">
        <f t="shared" si="0"/>
        <v>30</v>
      </c>
    </row>
    <row r="33" spans="1:7" ht="19.5" customHeight="1">
      <c r="A33" s="9">
        <v>31</v>
      </c>
      <c r="B33" s="10" t="s">
        <v>169</v>
      </c>
      <c r="C33" s="14" t="s">
        <v>170</v>
      </c>
      <c r="D33" s="10">
        <v>8</v>
      </c>
      <c r="E33" s="18">
        <v>0.07592592592593</v>
      </c>
      <c r="F33" s="19" t="s">
        <v>171</v>
      </c>
      <c r="G33" s="1">
        <f t="shared" si="0"/>
        <v>31</v>
      </c>
    </row>
    <row r="34" spans="1:7" ht="19.5" customHeight="1">
      <c r="A34" s="9">
        <v>32</v>
      </c>
      <c r="B34" s="10" t="s">
        <v>172</v>
      </c>
      <c r="C34" s="14" t="s">
        <v>72</v>
      </c>
      <c r="D34" s="10">
        <v>8</v>
      </c>
      <c r="E34" s="18">
        <v>0.07592592592593</v>
      </c>
      <c r="F34" s="19" t="s">
        <v>173</v>
      </c>
      <c r="G34" s="1">
        <f t="shared" si="0"/>
        <v>32</v>
      </c>
    </row>
    <row r="35" spans="1:7" ht="19.5" customHeight="1">
      <c r="A35" s="9">
        <v>33</v>
      </c>
      <c r="B35" s="10" t="s">
        <v>174</v>
      </c>
      <c r="C35" s="14" t="s">
        <v>175</v>
      </c>
      <c r="D35" s="10">
        <v>8</v>
      </c>
      <c r="E35" s="18">
        <v>0.07594907407407</v>
      </c>
      <c r="F35" s="19" t="s">
        <v>176</v>
      </c>
      <c r="G35" s="1">
        <f t="shared" si="0"/>
        <v>33</v>
      </c>
    </row>
    <row r="36" spans="1:7" ht="19.5" customHeight="1">
      <c r="A36" s="9">
        <v>34</v>
      </c>
      <c r="B36" s="10" t="s">
        <v>177</v>
      </c>
      <c r="C36" s="14" t="s">
        <v>141</v>
      </c>
      <c r="D36" s="10">
        <v>8</v>
      </c>
      <c r="E36" s="18">
        <v>0.07920138888889</v>
      </c>
      <c r="F36" s="19" t="s">
        <v>178</v>
      </c>
      <c r="G36" s="1">
        <f t="shared" si="0"/>
        <v>34</v>
      </c>
    </row>
    <row r="37" spans="1:7" ht="19.5" customHeight="1">
      <c r="A37" s="9">
        <v>35</v>
      </c>
      <c r="B37" s="10" t="s">
        <v>179</v>
      </c>
      <c r="C37" s="14" t="s">
        <v>163</v>
      </c>
      <c r="D37" s="10">
        <v>8</v>
      </c>
      <c r="E37" s="18">
        <v>0.07944444444444</v>
      </c>
      <c r="F37" s="19" t="s">
        <v>180</v>
      </c>
      <c r="G37" s="1">
        <f t="shared" si="0"/>
        <v>35</v>
      </c>
    </row>
    <row r="38" spans="1:7" ht="19.5" customHeight="1">
      <c r="A38" s="9">
        <v>36</v>
      </c>
      <c r="B38" s="10" t="s">
        <v>181</v>
      </c>
      <c r="C38" s="14" t="s">
        <v>141</v>
      </c>
      <c r="D38" s="10">
        <v>8</v>
      </c>
      <c r="E38" s="18">
        <v>0.07944444444444</v>
      </c>
      <c r="F38" s="19" t="s">
        <v>182</v>
      </c>
      <c r="G38" s="1">
        <f t="shared" si="0"/>
        <v>36</v>
      </c>
    </row>
    <row r="39" spans="1:7" ht="19.5" customHeight="1">
      <c r="A39" s="9">
        <v>37</v>
      </c>
      <c r="B39" s="10" t="s">
        <v>183</v>
      </c>
      <c r="C39" s="14" t="s">
        <v>86</v>
      </c>
      <c r="D39" s="10">
        <v>8</v>
      </c>
      <c r="E39" s="18">
        <v>0.07944444444444</v>
      </c>
      <c r="F39" s="19" t="s">
        <v>184</v>
      </c>
      <c r="G39" s="1">
        <f t="shared" si="0"/>
        <v>37</v>
      </c>
    </row>
    <row r="40" spans="1:7" ht="19.5" customHeight="1">
      <c r="A40" s="9">
        <v>38</v>
      </c>
      <c r="B40" s="10" t="s">
        <v>185</v>
      </c>
      <c r="C40" s="14" t="s">
        <v>100</v>
      </c>
      <c r="D40" s="10">
        <v>8</v>
      </c>
      <c r="E40" s="18">
        <v>0.07945601851852</v>
      </c>
      <c r="F40" s="19" t="s">
        <v>186</v>
      </c>
      <c r="G40" s="1">
        <f t="shared" si="0"/>
        <v>38</v>
      </c>
    </row>
    <row r="41" spans="1:7" ht="19.5" customHeight="1">
      <c r="A41" s="9">
        <v>39</v>
      </c>
      <c r="B41" s="10" t="s">
        <v>187</v>
      </c>
      <c r="C41" s="14" t="s">
        <v>188</v>
      </c>
      <c r="D41" s="10">
        <v>8</v>
      </c>
      <c r="E41" s="18">
        <v>0.07946759259259</v>
      </c>
      <c r="F41" s="19" t="s">
        <v>189</v>
      </c>
      <c r="G41" s="1">
        <f t="shared" si="0"/>
        <v>39</v>
      </c>
    </row>
    <row r="42" spans="1:7" ht="19.5" customHeight="1">
      <c r="A42" s="9">
        <v>40</v>
      </c>
      <c r="B42" s="10" t="s">
        <v>190</v>
      </c>
      <c r="C42" s="14" t="s">
        <v>191</v>
      </c>
      <c r="D42" s="10">
        <v>8</v>
      </c>
      <c r="E42" s="18">
        <v>0.07947916666667</v>
      </c>
      <c r="F42" s="19" t="s">
        <v>192</v>
      </c>
      <c r="G42" s="1">
        <f t="shared" si="0"/>
        <v>40</v>
      </c>
    </row>
    <row r="43" spans="1:7" ht="19.5" customHeight="1">
      <c r="A43" s="9">
        <v>41</v>
      </c>
      <c r="B43" s="10" t="s">
        <v>193</v>
      </c>
      <c r="C43" s="14" t="s">
        <v>25</v>
      </c>
      <c r="D43" s="10">
        <v>8</v>
      </c>
      <c r="E43" s="18">
        <v>0.07954861111111</v>
      </c>
      <c r="F43" s="19" t="s">
        <v>194</v>
      </c>
      <c r="G43" s="1">
        <f t="shared" si="0"/>
        <v>41</v>
      </c>
    </row>
    <row r="44" spans="1:7" ht="19.5" customHeight="1">
      <c r="A44" s="9">
        <v>42</v>
      </c>
      <c r="B44" s="10" t="s">
        <v>195</v>
      </c>
      <c r="C44" s="14" t="s">
        <v>100</v>
      </c>
      <c r="D44" s="10">
        <v>8</v>
      </c>
      <c r="E44" s="18">
        <v>0.07962962962963</v>
      </c>
      <c r="F44" s="19" t="s">
        <v>196</v>
      </c>
      <c r="G44" s="1">
        <f t="shared" si="0"/>
        <v>42</v>
      </c>
    </row>
    <row r="45" spans="1:7" ht="19.5" customHeight="1">
      <c r="A45" s="9">
        <v>43</v>
      </c>
      <c r="B45" s="10" t="s">
        <v>197</v>
      </c>
      <c r="C45" s="14" t="s">
        <v>19</v>
      </c>
      <c r="D45" s="10">
        <v>8</v>
      </c>
      <c r="E45" s="18">
        <v>0.0796412037037</v>
      </c>
      <c r="F45" s="19" t="s">
        <v>198</v>
      </c>
      <c r="G45" s="1">
        <f t="shared" si="0"/>
        <v>43</v>
      </c>
    </row>
    <row r="46" spans="1:7" ht="19.5" customHeight="1">
      <c r="A46" s="9">
        <v>44</v>
      </c>
      <c r="B46" s="10" t="s">
        <v>199</v>
      </c>
      <c r="C46" s="14" t="s">
        <v>56</v>
      </c>
      <c r="D46" s="10">
        <v>8</v>
      </c>
      <c r="E46" s="18">
        <v>0.07969907407407</v>
      </c>
      <c r="F46" s="19" t="s">
        <v>200</v>
      </c>
      <c r="G46" s="1">
        <f t="shared" si="0"/>
        <v>44</v>
      </c>
    </row>
    <row r="47" spans="1:7" ht="19.5" customHeight="1">
      <c r="A47" s="9">
        <v>45</v>
      </c>
      <c r="B47" s="10" t="s">
        <v>201</v>
      </c>
      <c r="C47" s="14" t="s">
        <v>116</v>
      </c>
      <c r="D47" s="10">
        <v>7</v>
      </c>
      <c r="E47" s="18">
        <v>0.07332175925926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202</v>
      </c>
      <c r="C48" s="14" t="s">
        <v>203</v>
      </c>
      <c r="D48" s="10">
        <v>7</v>
      </c>
      <c r="E48" s="18">
        <v>0.07365740740741</v>
      </c>
      <c r="F48" s="19"/>
      <c r="G48" s="1">
        <f t="shared" si="0"/>
        <v>46</v>
      </c>
    </row>
    <row r="49" spans="1:7" ht="19.5" customHeight="1">
      <c r="A49" s="9" t="s">
        <v>364</v>
      </c>
      <c r="B49" s="10" t="s">
        <v>204</v>
      </c>
      <c r="C49" s="14" t="s">
        <v>205</v>
      </c>
      <c r="D49" s="10">
        <v>6</v>
      </c>
      <c r="E49" s="18">
        <v>0.0597337962963</v>
      </c>
      <c r="F49" s="19"/>
      <c r="G49" s="1">
        <v>999</v>
      </c>
    </row>
    <row r="50" spans="1:7" ht="19.5" customHeight="1">
      <c r="A50" s="9" t="s">
        <v>364</v>
      </c>
      <c r="B50" s="10" t="s">
        <v>206</v>
      </c>
      <c r="C50" s="14" t="s">
        <v>83</v>
      </c>
      <c r="D50" s="10">
        <v>5</v>
      </c>
      <c r="E50" s="18">
        <v>0.04690972222222</v>
      </c>
      <c r="F50" s="19"/>
      <c r="G50" s="1">
        <v>999</v>
      </c>
    </row>
    <row r="51" spans="1:7" ht="19.5" customHeight="1">
      <c r="A51" s="9" t="s">
        <v>364</v>
      </c>
      <c r="B51" s="10" t="s">
        <v>207</v>
      </c>
      <c r="C51" s="14" t="s">
        <v>208</v>
      </c>
      <c r="D51" s="10">
        <v>5</v>
      </c>
      <c r="E51" s="18">
        <v>0.04986111111111</v>
      </c>
      <c r="F51" s="19"/>
      <c r="G51" s="1">
        <v>999</v>
      </c>
    </row>
    <row r="52" spans="1:7" ht="19.5" customHeight="1">
      <c r="A52" s="9" t="s">
        <v>364</v>
      </c>
      <c r="B52" s="10" t="s">
        <v>209</v>
      </c>
      <c r="C52" s="14" t="s">
        <v>210</v>
      </c>
      <c r="D52" s="10">
        <v>4</v>
      </c>
      <c r="E52" s="18">
        <v>0.0477662037037</v>
      </c>
      <c r="F52" s="19"/>
      <c r="G52" s="1">
        <v>999</v>
      </c>
    </row>
    <row r="53" spans="1:7" ht="19.5" customHeight="1">
      <c r="A53" s="9" t="s">
        <v>364</v>
      </c>
      <c r="B53" s="10" t="s">
        <v>211</v>
      </c>
      <c r="C53" s="14" t="s">
        <v>17</v>
      </c>
      <c r="D53" s="10">
        <v>3</v>
      </c>
      <c r="E53" s="18">
        <v>0.03052083333333</v>
      </c>
      <c r="F53" s="19"/>
      <c r="G53" s="1">
        <v>999</v>
      </c>
    </row>
    <row r="54" spans="1:7" ht="19.5" customHeight="1">
      <c r="A54" s="9" t="s">
        <v>364</v>
      </c>
      <c r="B54" s="10" t="s">
        <v>212</v>
      </c>
      <c r="C54" s="14" t="s">
        <v>213</v>
      </c>
      <c r="D54" s="10">
        <v>2</v>
      </c>
      <c r="E54" s="18">
        <v>0.02055555555556</v>
      </c>
      <c r="F54" s="19"/>
      <c r="G54" s="1">
        <v>999</v>
      </c>
    </row>
    <row r="55" spans="1:7" ht="19.5" customHeight="1">
      <c r="A55" s="9" t="s">
        <v>364</v>
      </c>
      <c r="B55" s="10" t="s">
        <v>502</v>
      </c>
      <c r="C55" s="14" t="s">
        <v>163</v>
      </c>
      <c r="D55" s="10"/>
      <c r="E55" s="18"/>
      <c r="F55" s="19"/>
      <c r="G55" s="1">
        <v>999</v>
      </c>
    </row>
    <row r="56" spans="1:7" ht="19.5" customHeight="1">
      <c r="A56" s="9" t="s">
        <v>364</v>
      </c>
      <c r="B56" s="10" t="s">
        <v>503</v>
      </c>
      <c r="C56" s="14" t="s">
        <v>349</v>
      </c>
      <c r="D56" s="10"/>
      <c r="E56" s="18"/>
      <c r="F56" s="19"/>
      <c r="G56" s="1">
        <v>999</v>
      </c>
    </row>
    <row r="57" spans="1:7" ht="19.5" customHeight="1">
      <c r="A57" s="9" t="s">
        <v>364</v>
      </c>
      <c r="B57" s="10" t="s">
        <v>504</v>
      </c>
      <c r="C57" s="14" t="s">
        <v>47</v>
      </c>
      <c r="D57" s="10"/>
      <c r="E57" s="18"/>
      <c r="F57" s="19"/>
      <c r="G57" s="1">
        <v>999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39"/>
    </sheetView>
  </sheetViews>
  <sheetFormatPr defaultColWidth="11.421875" defaultRowHeight="12.75"/>
  <cols>
    <col min="1" max="1" width="5.57421875" style="1" bestFit="1" customWidth="1"/>
    <col min="2" max="2" width="30.14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214</v>
      </c>
      <c r="C3" s="13" t="s">
        <v>215</v>
      </c>
      <c r="D3" s="8">
        <v>7</v>
      </c>
      <c r="E3" s="16">
        <v>0.06545138888889</v>
      </c>
      <c r="F3" s="17"/>
      <c r="G3" s="1">
        <f>A3</f>
        <v>1</v>
      </c>
    </row>
    <row r="4" spans="1:7" ht="19.5" customHeight="1">
      <c r="A4" s="9">
        <v>2</v>
      </c>
      <c r="B4" s="10" t="s">
        <v>216</v>
      </c>
      <c r="C4" s="14" t="s">
        <v>217</v>
      </c>
      <c r="D4" s="10">
        <v>7</v>
      </c>
      <c r="E4" s="18">
        <v>0.06545138888889</v>
      </c>
      <c r="F4" s="19" t="s">
        <v>20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218</v>
      </c>
      <c r="C5" s="14" t="s">
        <v>93</v>
      </c>
      <c r="D5" s="10">
        <v>7</v>
      </c>
      <c r="E5" s="18">
        <v>0.06545138888889</v>
      </c>
      <c r="F5" s="19" t="s">
        <v>219</v>
      </c>
      <c r="G5" s="1">
        <f t="shared" si="0"/>
        <v>3</v>
      </c>
    </row>
    <row r="6" spans="1:7" ht="19.5" customHeight="1">
      <c r="A6" s="9">
        <v>4</v>
      </c>
      <c r="B6" s="10" t="s">
        <v>220</v>
      </c>
      <c r="C6" s="14" t="s">
        <v>221</v>
      </c>
      <c r="D6" s="10">
        <v>7</v>
      </c>
      <c r="E6" s="18">
        <v>0.06545138888889</v>
      </c>
      <c r="F6" s="19" t="s">
        <v>222</v>
      </c>
      <c r="G6" s="1">
        <f t="shared" si="0"/>
        <v>4</v>
      </c>
    </row>
    <row r="7" spans="1:7" ht="19.5" customHeight="1">
      <c r="A7" s="9">
        <v>5</v>
      </c>
      <c r="B7" s="10" t="s">
        <v>223</v>
      </c>
      <c r="C7" s="14" t="s">
        <v>217</v>
      </c>
      <c r="D7" s="10">
        <v>7</v>
      </c>
      <c r="E7" s="18">
        <v>0.06545138888889</v>
      </c>
      <c r="F7" s="19" t="s">
        <v>224</v>
      </c>
      <c r="G7" s="1">
        <f t="shared" si="0"/>
        <v>5</v>
      </c>
    </row>
    <row r="8" spans="1:7" ht="19.5" customHeight="1">
      <c r="A8" s="9">
        <v>6</v>
      </c>
      <c r="B8" s="10" t="s">
        <v>225</v>
      </c>
      <c r="C8" s="14" t="s">
        <v>226</v>
      </c>
      <c r="D8" s="10">
        <v>7</v>
      </c>
      <c r="E8" s="18">
        <v>0.06545138888889</v>
      </c>
      <c r="F8" s="19" t="s">
        <v>227</v>
      </c>
      <c r="G8" s="1">
        <f t="shared" si="0"/>
        <v>6</v>
      </c>
    </row>
    <row r="9" spans="1:7" ht="19.5" customHeight="1">
      <c r="A9" s="9">
        <v>7</v>
      </c>
      <c r="B9" s="10" t="s">
        <v>228</v>
      </c>
      <c r="C9" s="14" t="s">
        <v>116</v>
      </c>
      <c r="D9" s="10">
        <v>7</v>
      </c>
      <c r="E9" s="18">
        <v>0.06546296296296</v>
      </c>
      <c r="F9" s="19" t="s">
        <v>229</v>
      </c>
      <c r="G9" s="1">
        <f t="shared" si="0"/>
        <v>7</v>
      </c>
    </row>
    <row r="10" spans="1:7" ht="19.5" customHeight="1">
      <c r="A10" s="9">
        <v>8</v>
      </c>
      <c r="B10" s="10" t="s">
        <v>230</v>
      </c>
      <c r="C10" s="14" t="s">
        <v>217</v>
      </c>
      <c r="D10" s="10">
        <v>7</v>
      </c>
      <c r="E10" s="18">
        <v>0.06546296296296</v>
      </c>
      <c r="F10" s="19" t="s">
        <v>231</v>
      </c>
      <c r="G10" s="1">
        <f t="shared" si="0"/>
        <v>8</v>
      </c>
    </row>
    <row r="11" spans="1:7" ht="19.5" customHeight="1">
      <c r="A11" s="9">
        <v>9</v>
      </c>
      <c r="B11" s="10" t="s">
        <v>232</v>
      </c>
      <c r="C11" s="14" t="s">
        <v>116</v>
      </c>
      <c r="D11" s="10">
        <v>7</v>
      </c>
      <c r="E11" s="18">
        <v>0.06548611111111</v>
      </c>
      <c r="F11" s="19" t="s">
        <v>233</v>
      </c>
      <c r="G11" s="1">
        <f t="shared" si="0"/>
        <v>9</v>
      </c>
    </row>
    <row r="12" spans="1:7" ht="19.5" customHeight="1">
      <c r="A12" s="9">
        <v>10</v>
      </c>
      <c r="B12" s="10" t="s">
        <v>234</v>
      </c>
      <c r="C12" s="14" t="s">
        <v>116</v>
      </c>
      <c r="D12" s="10">
        <v>7</v>
      </c>
      <c r="E12" s="18">
        <v>0.06585648148148</v>
      </c>
      <c r="F12" s="19" t="s">
        <v>235</v>
      </c>
      <c r="G12" s="1">
        <f t="shared" si="0"/>
        <v>10</v>
      </c>
    </row>
    <row r="13" spans="1:7" ht="19.5" customHeight="1">
      <c r="A13" s="9">
        <v>11</v>
      </c>
      <c r="B13" s="10" t="s">
        <v>236</v>
      </c>
      <c r="C13" s="14" t="s">
        <v>237</v>
      </c>
      <c r="D13" s="10">
        <v>7</v>
      </c>
      <c r="E13" s="18">
        <v>0.06586805555556</v>
      </c>
      <c r="F13" s="19" t="s">
        <v>238</v>
      </c>
      <c r="G13" s="1">
        <f t="shared" si="0"/>
        <v>11</v>
      </c>
    </row>
    <row r="14" spans="1:7" ht="19.5" customHeight="1">
      <c r="A14" s="9">
        <v>12</v>
      </c>
      <c r="B14" s="10" t="s">
        <v>239</v>
      </c>
      <c r="C14" s="14" t="s">
        <v>240</v>
      </c>
      <c r="D14" s="10">
        <v>7</v>
      </c>
      <c r="E14" s="18">
        <v>0.06586805555556</v>
      </c>
      <c r="F14" s="19" t="s">
        <v>241</v>
      </c>
      <c r="G14" s="1">
        <f t="shared" si="0"/>
        <v>12</v>
      </c>
    </row>
    <row r="15" spans="1:7" ht="19.5" customHeight="1">
      <c r="A15" s="9">
        <v>13</v>
      </c>
      <c r="B15" s="10" t="s">
        <v>242</v>
      </c>
      <c r="C15" s="14" t="s">
        <v>191</v>
      </c>
      <c r="D15" s="10">
        <v>7</v>
      </c>
      <c r="E15" s="18">
        <v>0.06586805555556</v>
      </c>
      <c r="F15" s="19" t="s">
        <v>243</v>
      </c>
      <c r="G15" s="1">
        <f t="shared" si="0"/>
        <v>13</v>
      </c>
    </row>
    <row r="16" spans="1:7" ht="19.5" customHeight="1">
      <c r="A16" s="9">
        <v>14</v>
      </c>
      <c r="B16" s="10" t="s">
        <v>244</v>
      </c>
      <c r="C16" s="14" t="s">
        <v>245</v>
      </c>
      <c r="D16" s="10">
        <v>7</v>
      </c>
      <c r="E16" s="18">
        <v>0.06586805555556</v>
      </c>
      <c r="F16" s="19" t="s">
        <v>246</v>
      </c>
      <c r="G16" s="1">
        <f t="shared" si="0"/>
        <v>14</v>
      </c>
    </row>
    <row r="17" spans="1:7" ht="19.5" customHeight="1">
      <c r="A17" s="9">
        <v>15</v>
      </c>
      <c r="B17" s="10" t="s">
        <v>247</v>
      </c>
      <c r="C17" s="14" t="s">
        <v>217</v>
      </c>
      <c r="D17" s="10">
        <v>7</v>
      </c>
      <c r="E17" s="18">
        <v>0.06586805555556</v>
      </c>
      <c r="F17" s="19" t="s">
        <v>248</v>
      </c>
      <c r="G17" s="1">
        <f t="shared" si="0"/>
        <v>15</v>
      </c>
    </row>
    <row r="18" spans="1:7" ht="19.5" customHeight="1">
      <c r="A18" s="9">
        <v>16</v>
      </c>
      <c r="B18" s="10" t="s">
        <v>249</v>
      </c>
      <c r="C18" s="14" t="s">
        <v>221</v>
      </c>
      <c r="D18" s="10">
        <v>7</v>
      </c>
      <c r="E18" s="18">
        <v>0.06586805555556</v>
      </c>
      <c r="F18" s="19" t="s">
        <v>250</v>
      </c>
      <c r="G18" s="1">
        <f t="shared" si="0"/>
        <v>16</v>
      </c>
    </row>
    <row r="19" spans="1:7" ht="19.5" customHeight="1">
      <c r="A19" s="9">
        <v>17</v>
      </c>
      <c r="B19" s="10" t="s">
        <v>251</v>
      </c>
      <c r="C19" s="14" t="s">
        <v>122</v>
      </c>
      <c r="D19" s="10">
        <v>7</v>
      </c>
      <c r="E19" s="18">
        <v>0.06586805555556</v>
      </c>
      <c r="F19" s="19" t="s">
        <v>252</v>
      </c>
      <c r="G19" s="1">
        <f t="shared" si="0"/>
        <v>17</v>
      </c>
    </row>
    <row r="20" spans="1:7" ht="19.5" customHeight="1">
      <c r="A20" s="9">
        <v>18</v>
      </c>
      <c r="B20" s="10" t="s">
        <v>253</v>
      </c>
      <c r="C20" s="14" t="s">
        <v>254</v>
      </c>
      <c r="D20" s="10">
        <v>7</v>
      </c>
      <c r="E20" s="18">
        <v>0.06586805555556</v>
      </c>
      <c r="F20" s="19" t="s">
        <v>255</v>
      </c>
      <c r="G20" s="1">
        <f t="shared" si="0"/>
        <v>18</v>
      </c>
    </row>
    <row r="21" spans="1:7" ht="19.5" customHeight="1">
      <c r="A21" s="9">
        <v>19</v>
      </c>
      <c r="B21" s="10" t="s">
        <v>256</v>
      </c>
      <c r="C21" s="14" t="s">
        <v>148</v>
      </c>
      <c r="D21" s="10">
        <v>7</v>
      </c>
      <c r="E21" s="18">
        <v>0.06586805555556</v>
      </c>
      <c r="F21" s="19" t="s">
        <v>257</v>
      </c>
      <c r="G21" s="1">
        <f t="shared" si="0"/>
        <v>19</v>
      </c>
    </row>
    <row r="22" spans="1:7" ht="19.5" customHeight="1">
      <c r="A22" s="9">
        <v>20</v>
      </c>
      <c r="B22" s="10" t="s">
        <v>258</v>
      </c>
      <c r="C22" s="14" t="s">
        <v>47</v>
      </c>
      <c r="D22" s="10">
        <v>7</v>
      </c>
      <c r="E22" s="18">
        <v>0.06587962962963</v>
      </c>
      <c r="F22" s="19" t="s">
        <v>259</v>
      </c>
      <c r="G22" s="1">
        <f t="shared" si="0"/>
        <v>20</v>
      </c>
    </row>
    <row r="23" spans="1:7" ht="19.5" customHeight="1">
      <c r="A23" s="9">
        <v>21</v>
      </c>
      <c r="B23" s="10" t="s">
        <v>260</v>
      </c>
      <c r="C23" s="14" t="s">
        <v>240</v>
      </c>
      <c r="D23" s="10">
        <v>7</v>
      </c>
      <c r="E23" s="18">
        <v>0.06587962962963</v>
      </c>
      <c r="F23" s="19" t="s">
        <v>261</v>
      </c>
      <c r="G23" s="1">
        <f t="shared" si="0"/>
        <v>21</v>
      </c>
    </row>
    <row r="24" spans="1:7" ht="19.5" customHeight="1">
      <c r="A24" s="9">
        <v>22</v>
      </c>
      <c r="B24" s="10" t="s">
        <v>262</v>
      </c>
      <c r="C24" s="14" t="s">
        <v>148</v>
      </c>
      <c r="D24" s="10">
        <v>7</v>
      </c>
      <c r="E24" s="18">
        <v>0.06587962962963</v>
      </c>
      <c r="F24" s="19" t="s">
        <v>263</v>
      </c>
      <c r="G24" s="1">
        <f t="shared" si="0"/>
        <v>22</v>
      </c>
    </row>
    <row r="25" spans="1:7" ht="19.5" customHeight="1">
      <c r="A25" s="9">
        <v>23</v>
      </c>
      <c r="B25" s="10" t="s">
        <v>264</v>
      </c>
      <c r="C25" s="14" t="s">
        <v>265</v>
      </c>
      <c r="D25" s="10">
        <v>7</v>
      </c>
      <c r="E25" s="18">
        <v>0.06587962962963</v>
      </c>
      <c r="F25" s="19" t="s">
        <v>266</v>
      </c>
      <c r="G25" s="1">
        <f t="shared" si="0"/>
        <v>23</v>
      </c>
    </row>
    <row r="26" spans="1:7" ht="19.5" customHeight="1">
      <c r="A26" s="9">
        <v>24</v>
      </c>
      <c r="B26" s="10" t="s">
        <v>267</v>
      </c>
      <c r="C26" s="14" t="s">
        <v>53</v>
      </c>
      <c r="D26" s="10">
        <v>7</v>
      </c>
      <c r="E26" s="18">
        <v>0.06587962962963</v>
      </c>
      <c r="F26" s="19" t="s">
        <v>268</v>
      </c>
      <c r="G26" s="1">
        <f t="shared" si="0"/>
        <v>24</v>
      </c>
    </row>
    <row r="27" spans="1:7" ht="19.5" customHeight="1">
      <c r="A27" s="9">
        <v>25</v>
      </c>
      <c r="B27" s="10" t="s">
        <v>269</v>
      </c>
      <c r="C27" s="14" t="s">
        <v>75</v>
      </c>
      <c r="D27" s="10">
        <v>7</v>
      </c>
      <c r="E27" s="18">
        <v>0.0658912037037</v>
      </c>
      <c r="F27" s="19" t="s">
        <v>270</v>
      </c>
      <c r="G27" s="1">
        <f t="shared" si="0"/>
        <v>25</v>
      </c>
    </row>
    <row r="28" spans="1:7" ht="19.5" customHeight="1">
      <c r="A28" s="9">
        <v>26</v>
      </c>
      <c r="B28" s="10" t="s">
        <v>271</v>
      </c>
      <c r="C28" s="14" t="s">
        <v>272</v>
      </c>
      <c r="D28" s="10">
        <v>7</v>
      </c>
      <c r="E28" s="18">
        <v>0.0658912037037</v>
      </c>
      <c r="F28" s="19" t="s">
        <v>273</v>
      </c>
      <c r="G28" s="1">
        <f t="shared" si="0"/>
        <v>26</v>
      </c>
    </row>
    <row r="29" spans="1:7" ht="19.5" customHeight="1">
      <c r="A29" s="9">
        <v>27</v>
      </c>
      <c r="B29" s="10" t="s">
        <v>274</v>
      </c>
      <c r="C29" s="14" t="s">
        <v>148</v>
      </c>
      <c r="D29" s="10">
        <v>7</v>
      </c>
      <c r="E29" s="18">
        <v>0.0658912037037</v>
      </c>
      <c r="F29" s="19" t="s">
        <v>273</v>
      </c>
      <c r="G29" s="1">
        <f t="shared" si="0"/>
        <v>27</v>
      </c>
    </row>
    <row r="30" spans="1:7" ht="19.5" customHeight="1">
      <c r="A30" s="9">
        <v>28</v>
      </c>
      <c r="B30" s="10" t="s">
        <v>275</v>
      </c>
      <c r="C30" s="14" t="s">
        <v>276</v>
      </c>
      <c r="D30" s="10">
        <v>7</v>
      </c>
      <c r="E30" s="18">
        <v>0.0658912037037</v>
      </c>
      <c r="F30" s="19" t="s">
        <v>277</v>
      </c>
      <c r="G30" s="1">
        <f t="shared" si="0"/>
        <v>28</v>
      </c>
    </row>
    <row r="31" spans="1:7" ht="19.5" customHeight="1">
      <c r="A31" s="9">
        <v>29</v>
      </c>
      <c r="B31" s="10" t="s">
        <v>278</v>
      </c>
      <c r="C31" s="14" t="s">
        <v>93</v>
      </c>
      <c r="D31" s="10">
        <v>7</v>
      </c>
      <c r="E31" s="18">
        <v>0.0658912037037</v>
      </c>
      <c r="F31" s="19" t="s">
        <v>279</v>
      </c>
      <c r="G31" s="1">
        <f t="shared" si="0"/>
        <v>29</v>
      </c>
    </row>
    <row r="32" spans="1:7" ht="19.5" customHeight="1">
      <c r="A32" s="9">
        <v>30</v>
      </c>
      <c r="B32" s="10" t="s">
        <v>280</v>
      </c>
      <c r="C32" s="14" t="s">
        <v>67</v>
      </c>
      <c r="D32" s="10">
        <v>7</v>
      </c>
      <c r="E32" s="18">
        <v>0.0658912037037</v>
      </c>
      <c r="F32" s="19" t="s">
        <v>279</v>
      </c>
      <c r="G32" s="1">
        <f t="shared" si="0"/>
        <v>30</v>
      </c>
    </row>
    <row r="33" spans="1:7" ht="19.5" customHeight="1">
      <c r="A33" s="9">
        <v>31</v>
      </c>
      <c r="B33" s="10" t="s">
        <v>281</v>
      </c>
      <c r="C33" s="14" t="s">
        <v>47</v>
      </c>
      <c r="D33" s="10">
        <v>7</v>
      </c>
      <c r="E33" s="18">
        <v>0.0658912037037</v>
      </c>
      <c r="F33" s="19" t="s">
        <v>282</v>
      </c>
      <c r="G33" s="1">
        <f t="shared" si="0"/>
        <v>31</v>
      </c>
    </row>
    <row r="34" spans="1:7" ht="19.5" customHeight="1">
      <c r="A34" s="9">
        <v>32</v>
      </c>
      <c r="B34" s="10" t="s">
        <v>283</v>
      </c>
      <c r="C34" s="14" t="s">
        <v>254</v>
      </c>
      <c r="D34" s="10">
        <v>7</v>
      </c>
      <c r="E34" s="18">
        <v>0.0658912037037</v>
      </c>
      <c r="F34" s="19" t="s">
        <v>284</v>
      </c>
      <c r="G34" s="1">
        <f t="shared" si="0"/>
        <v>32</v>
      </c>
    </row>
    <row r="35" spans="1:7" ht="19.5" customHeight="1">
      <c r="A35" s="9">
        <v>33</v>
      </c>
      <c r="B35" s="10" t="s">
        <v>285</v>
      </c>
      <c r="C35" s="14" t="s">
        <v>111</v>
      </c>
      <c r="D35" s="10">
        <v>7</v>
      </c>
      <c r="E35" s="18">
        <v>0.0658912037037</v>
      </c>
      <c r="F35" s="19" t="s">
        <v>286</v>
      </c>
      <c r="G35" s="1">
        <f t="shared" si="0"/>
        <v>33</v>
      </c>
    </row>
    <row r="36" spans="1:7" ht="19.5" customHeight="1">
      <c r="A36" s="9">
        <v>34</v>
      </c>
      <c r="B36" s="10" t="s">
        <v>287</v>
      </c>
      <c r="C36" s="14" t="s">
        <v>288</v>
      </c>
      <c r="D36" s="10">
        <v>7</v>
      </c>
      <c r="E36" s="18">
        <v>0.06590277777778</v>
      </c>
      <c r="F36" s="19" t="s">
        <v>289</v>
      </c>
      <c r="G36" s="1">
        <f t="shared" si="0"/>
        <v>34</v>
      </c>
    </row>
    <row r="37" spans="1:7" ht="19.5" customHeight="1">
      <c r="A37" s="9">
        <v>35</v>
      </c>
      <c r="B37" s="10" t="s">
        <v>290</v>
      </c>
      <c r="C37" s="14" t="s">
        <v>291</v>
      </c>
      <c r="D37" s="10">
        <v>7</v>
      </c>
      <c r="E37" s="18">
        <v>0.06590277777778</v>
      </c>
      <c r="F37" s="19" t="s">
        <v>292</v>
      </c>
      <c r="G37" s="1">
        <f t="shared" si="0"/>
        <v>35</v>
      </c>
    </row>
    <row r="38" spans="1:7" ht="19.5" customHeight="1">
      <c r="A38" s="9">
        <v>36</v>
      </c>
      <c r="B38" s="10" t="s">
        <v>293</v>
      </c>
      <c r="C38" s="14" t="s">
        <v>294</v>
      </c>
      <c r="D38" s="10">
        <v>7</v>
      </c>
      <c r="E38" s="18">
        <v>0.06590277777778</v>
      </c>
      <c r="F38" s="19" t="s">
        <v>295</v>
      </c>
      <c r="G38" s="1">
        <f t="shared" si="0"/>
        <v>36</v>
      </c>
    </row>
    <row r="39" spans="1:7" ht="19.5" customHeight="1">
      <c r="A39" s="9">
        <v>37</v>
      </c>
      <c r="B39" s="10" t="s">
        <v>296</v>
      </c>
      <c r="C39" s="14" t="s">
        <v>72</v>
      </c>
      <c r="D39" s="10">
        <v>7</v>
      </c>
      <c r="E39" s="18">
        <v>0.06591435185185</v>
      </c>
      <c r="F39" s="19" t="s">
        <v>297</v>
      </c>
      <c r="G39" s="1">
        <f t="shared" si="0"/>
        <v>37</v>
      </c>
    </row>
    <row r="40" spans="1:7" ht="19.5" customHeight="1">
      <c r="A40" s="9">
        <v>38</v>
      </c>
      <c r="B40" s="10" t="s">
        <v>298</v>
      </c>
      <c r="C40" s="14" t="s">
        <v>93</v>
      </c>
      <c r="D40" s="10">
        <v>7</v>
      </c>
      <c r="E40" s="18">
        <v>0.06591435185185</v>
      </c>
      <c r="F40" s="19" t="s">
        <v>299</v>
      </c>
      <c r="G40" s="1">
        <f t="shared" si="0"/>
        <v>38</v>
      </c>
    </row>
    <row r="41" spans="1:7" ht="19.5" customHeight="1">
      <c r="A41" s="9">
        <v>39</v>
      </c>
      <c r="B41" s="10" t="s">
        <v>300</v>
      </c>
      <c r="C41" s="14" t="s">
        <v>103</v>
      </c>
      <c r="D41" s="10">
        <v>7</v>
      </c>
      <c r="E41" s="18">
        <v>0.06592592592593</v>
      </c>
      <c r="F41" s="19" t="s">
        <v>301</v>
      </c>
      <c r="G41" s="1">
        <f t="shared" si="0"/>
        <v>39</v>
      </c>
    </row>
    <row r="42" spans="1:7" ht="19.5" customHeight="1">
      <c r="A42" s="9">
        <v>40</v>
      </c>
      <c r="B42" s="10" t="s">
        <v>302</v>
      </c>
      <c r="C42" s="14" t="s">
        <v>44</v>
      </c>
      <c r="D42" s="10">
        <v>7</v>
      </c>
      <c r="E42" s="18">
        <v>0.06592592592593</v>
      </c>
      <c r="F42" s="19" t="s">
        <v>303</v>
      </c>
      <c r="G42" s="1">
        <f t="shared" si="0"/>
        <v>40</v>
      </c>
    </row>
    <row r="43" spans="1:7" ht="19.5" customHeight="1">
      <c r="A43" s="9">
        <v>41</v>
      </c>
      <c r="B43" s="10" t="s">
        <v>304</v>
      </c>
      <c r="C43" s="14" t="s">
        <v>116</v>
      </c>
      <c r="D43" s="10">
        <v>7</v>
      </c>
      <c r="E43" s="18">
        <v>0.06592592592593</v>
      </c>
      <c r="F43" s="19" t="s">
        <v>305</v>
      </c>
      <c r="G43" s="1">
        <f t="shared" si="0"/>
        <v>41</v>
      </c>
    </row>
    <row r="44" spans="1:7" ht="19.5" customHeight="1">
      <c r="A44" s="9">
        <v>42</v>
      </c>
      <c r="B44" s="10" t="s">
        <v>306</v>
      </c>
      <c r="C44" s="14" t="s">
        <v>307</v>
      </c>
      <c r="D44" s="10">
        <v>7</v>
      </c>
      <c r="E44" s="18">
        <v>0.06594907407407</v>
      </c>
      <c r="F44" s="19" t="s">
        <v>308</v>
      </c>
      <c r="G44" s="1">
        <f t="shared" si="0"/>
        <v>42</v>
      </c>
    </row>
    <row r="45" spans="1:7" ht="19.5" customHeight="1">
      <c r="A45" s="9">
        <v>43</v>
      </c>
      <c r="B45" s="10" t="s">
        <v>309</v>
      </c>
      <c r="C45" s="14" t="s">
        <v>226</v>
      </c>
      <c r="D45" s="10">
        <v>7</v>
      </c>
      <c r="E45" s="18">
        <v>0.06596064814815</v>
      </c>
      <c r="F45" s="19" t="s">
        <v>310</v>
      </c>
      <c r="G45" s="1">
        <f t="shared" si="0"/>
        <v>43</v>
      </c>
    </row>
    <row r="46" spans="1:7" ht="19.5" customHeight="1">
      <c r="A46" s="9">
        <v>44</v>
      </c>
      <c r="B46" s="10" t="s">
        <v>311</v>
      </c>
      <c r="C46" s="14" t="s">
        <v>226</v>
      </c>
      <c r="D46" s="10">
        <v>7</v>
      </c>
      <c r="E46" s="18">
        <v>0.06596064814815</v>
      </c>
      <c r="F46" s="19" t="s">
        <v>312</v>
      </c>
      <c r="G46" s="1">
        <f t="shared" si="0"/>
        <v>44</v>
      </c>
    </row>
    <row r="47" spans="1:7" ht="19.5" customHeight="1">
      <c r="A47" s="9">
        <v>45</v>
      </c>
      <c r="B47" s="10" t="s">
        <v>313</v>
      </c>
      <c r="C47" s="14" t="s">
        <v>203</v>
      </c>
      <c r="D47" s="10">
        <v>7</v>
      </c>
      <c r="E47" s="18">
        <v>0.06597222222222</v>
      </c>
      <c r="F47" s="19" t="s">
        <v>314</v>
      </c>
      <c r="G47" s="1">
        <f t="shared" si="0"/>
        <v>45</v>
      </c>
    </row>
    <row r="48" spans="1:7" ht="19.5" customHeight="1">
      <c r="A48" s="9">
        <v>46</v>
      </c>
      <c r="B48" s="10" t="s">
        <v>315</v>
      </c>
      <c r="C48" s="14" t="s">
        <v>205</v>
      </c>
      <c r="D48" s="10">
        <v>7</v>
      </c>
      <c r="E48" s="18">
        <v>0.06597222222222</v>
      </c>
      <c r="F48" s="19" t="s">
        <v>316</v>
      </c>
      <c r="G48" s="1">
        <f t="shared" si="0"/>
        <v>46</v>
      </c>
    </row>
    <row r="49" spans="1:7" ht="19.5" customHeight="1">
      <c r="A49" s="9">
        <v>47</v>
      </c>
      <c r="B49" s="10" t="s">
        <v>317</v>
      </c>
      <c r="C49" s="14" t="s">
        <v>116</v>
      </c>
      <c r="D49" s="10">
        <v>7</v>
      </c>
      <c r="E49" s="18">
        <v>0.0659837962963</v>
      </c>
      <c r="F49" s="19" t="s">
        <v>318</v>
      </c>
      <c r="G49" s="1">
        <f t="shared" si="0"/>
        <v>47</v>
      </c>
    </row>
    <row r="50" spans="1:7" ht="19.5" customHeight="1">
      <c r="A50" s="9">
        <v>48</v>
      </c>
      <c r="B50" s="10" t="s">
        <v>319</v>
      </c>
      <c r="C50" s="14" t="s">
        <v>122</v>
      </c>
      <c r="D50" s="10">
        <v>7</v>
      </c>
      <c r="E50" s="18">
        <v>0.0659837962963</v>
      </c>
      <c r="F50" s="19" t="s">
        <v>320</v>
      </c>
      <c r="G50" s="1">
        <f t="shared" si="0"/>
        <v>48</v>
      </c>
    </row>
    <row r="51" spans="1:7" ht="19.5" customHeight="1">
      <c r="A51" s="9">
        <v>49</v>
      </c>
      <c r="B51" s="10" t="s">
        <v>321</v>
      </c>
      <c r="C51" s="14" t="s">
        <v>208</v>
      </c>
      <c r="D51" s="10">
        <v>7</v>
      </c>
      <c r="E51" s="18">
        <v>0.06599537037037</v>
      </c>
      <c r="F51" s="19" t="s">
        <v>322</v>
      </c>
      <c r="G51" s="1">
        <f t="shared" si="0"/>
        <v>49</v>
      </c>
    </row>
    <row r="52" spans="1:7" ht="19.5" customHeight="1">
      <c r="A52" s="9">
        <v>50</v>
      </c>
      <c r="B52" s="10" t="s">
        <v>323</v>
      </c>
      <c r="C52" s="14" t="s">
        <v>41</v>
      </c>
      <c r="D52" s="10">
        <v>7</v>
      </c>
      <c r="E52" s="18">
        <v>0.06599537037037</v>
      </c>
      <c r="F52" s="19" t="s">
        <v>324</v>
      </c>
      <c r="G52" s="1">
        <f t="shared" si="0"/>
        <v>50</v>
      </c>
    </row>
    <row r="53" spans="1:7" ht="19.5" customHeight="1">
      <c r="A53" s="9">
        <v>51</v>
      </c>
      <c r="B53" s="10" t="s">
        <v>325</v>
      </c>
      <c r="C53" s="14" t="s">
        <v>103</v>
      </c>
      <c r="D53" s="10">
        <v>7</v>
      </c>
      <c r="E53" s="18">
        <v>0.06600694444444</v>
      </c>
      <c r="F53" s="19" t="s">
        <v>326</v>
      </c>
      <c r="G53" s="1">
        <f t="shared" si="0"/>
        <v>51</v>
      </c>
    </row>
    <row r="54" spans="1:7" ht="19.5" customHeight="1">
      <c r="A54" s="9">
        <v>52</v>
      </c>
      <c r="B54" s="10" t="s">
        <v>327</v>
      </c>
      <c r="C54" s="14" t="s">
        <v>148</v>
      </c>
      <c r="D54" s="10">
        <v>7</v>
      </c>
      <c r="E54" s="18">
        <v>0.06606481481482</v>
      </c>
      <c r="F54" s="19" t="s">
        <v>328</v>
      </c>
      <c r="G54" s="1">
        <f t="shared" si="0"/>
        <v>52</v>
      </c>
    </row>
    <row r="55" spans="1:7" ht="19.5" customHeight="1">
      <c r="A55" s="9">
        <v>53</v>
      </c>
      <c r="B55" s="10" t="s">
        <v>329</v>
      </c>
      <c r="C55" s="14" t="s">
        <v>226</v>
      </c>
      <c r="D55" s="10">
        <v>7</v>
      </c>
      <c r="E55" s="18">
        <v>0.06663194444444</v>
      </c>
      <c r="F55" s="19" t="s">
        <v>330</v>
      </c>
      <c r="G55" s="1">
        <f t="shared" si="0"/>
        <v>53</v>
      </c>
    </row>
    <row r="56" spans="1:7" ht="19.5" customHeight="1">
      <c r="A56" s="9">
        <v>54</v>
      </c>
      <c r="B56" s="10" t="s">
        <v>331</v>
      </c>
      <c r="C56" s="14" t="s">
        <v>119</v>
      </c>
      <c r="D56" s="10">
        <v>7</v>
      </c>
      <c r="E56" s="18">
        <v>0.07054398148148</v>
      </c>
      <c r="F56" s="19" t="s">
        <v>332</v>
      </c>
      <c r="G56" s="1">
        <f t="shared" si="0"/>
        <v>54</v>
      </c>
    </row>
    <row r="57" spans="1:7" ht="19.5" customHeight="1">
      <c r="A57" s="9">
        <v>55</v>
      </c>
      <c r="B57" s="10" t="s">
        <v>333</v>
      </c>
      <c r="C57" s="14" t="s">
        <v>291</v>
      </c>
      <c r="D57" s="10">
        <v>7</v>
      </c>
      <c r="E57" s="18">
        <v>0.07109953703704</v>
      </c>
      <c r="F57" s="19" t="s">
        <v>334</v>
      </c>
      <c r="G57" s="1">
        <f t="shared" si="0"/>
        <v>55</v>
      </c>
    </row>
    <row r="58" spans="1:7" ht="19.5" customHeight="1">
      <c r="A58" s="9">
        <v>56</v>
      </c>
      <c r="B58" s="10" t="s">
        <v>335</v>
      </c>
      <c r="C58" s="14" t="s">
        <v>226</v>
      </c>
      <c r="D58" s="10">
        <v>7</v>
      </c>
      <c r="E58" s="18">
        <v>0.07109953703704</v>
      </c>
      <c r="F58" s="19" t="s">
        <v>336</v>
      </c>
      <c r="G58" s="1">
        <f t="shared" si="0"/>
        <v>56</v>
      </c>
    </row>
    <row r="59" spans="1:7" ht="19.5" customHeight="1">
      <c r="A59" s="9">
        <v>57</v>
      </c>
      <c r="B59" s="10" t="s">
        <v>337</v>
      </c>
      <c r="C59" s="14" t="s">
        <v>163</v>
      </c>
      <c r="D59" s="10">
        <v>7</v>
      </c>
      <c r="E59" s="18">
        <v>0.07353009259259</v>
      </c>
      <c r="F59" s="19" t="s">
        <v>338</v>
      </c>
      <c r="G59" s="1">
        <f t="shared" si="0"/>
        <v>57</v>
      </c>
    </row>
    <row r="60" spans="1:7" ht="19.5" customHeight="1">
      <c r="A60" s="9">
        <v>58</v>
      </c>
      <c r="B60" s="10" t="s">
        <v>339</v>
      </c>
      <c r="C60" s="14" t="s">
        <v>148</v>
      </c>
      <c r="D60" s="10">
        <v>7</v>
      </c>
      <c r="E60" s="18">
        <v>0.07537037037037</v>
      </c>
      <c r="F60" s="19" t="s">
        <v>340</v>
      </c>
      <c r="G60" s="1">
        <f t="shared" si="0"/>
        <v>58</v>
      </c>
    </row>
    <row r="61" spans="1:7" ht="19.5" customHeight="1">
      <c r="A61" s="9">
        <v>59</v>
      </c>
      <c r="B61" s="10" t="s">
        <v>341</v>
      </c>
      <c r="C61" s="14" t="s">
        <v>111</v>
      </c>
      <c r="D61" s="10">
        <v>7</v>
      </c>
      <c r="E61" s="18">
        <v>0.07543981481482</v>
      </c>
      <c r="F61" s="19" t="s">
        <v>342</v>
      </c>
      <c r="G61" s="1">
        <f t="shared" si="0"/>
        <v>59</v>
      </c>
    </row>
    <row r="62" spans="1:7" ht="19.5" customHeight="1">
      <c r="A62" s="9">
        <v>60</v>
      </c>
      <c r="B62" s="10" t="s">
        <v>343</v>
      </c>
      <c r="C62" s="14" t="s">
        <v>344</v>
      </c>
      <c r="D62" s="10">
        <v>7</v>
      </c>
      <c r="E62" s="18">
        <v>0.07545138888889</v>
      </c>
      <c r="F62" s="19" t="s">
        <v>345</v>
      </c>
      <c r="G62" s="1">
        <f t="shared" si="0"/>
        <v>60</v>
      </c>
    </row>
    <row r="63" spans="1:7" ht="19.5" customHeight="1">
      <c r="A63" s="9">
        <v>61</v>
      </c>
      <c r="B63" s="10" t="s">
        <v>346</v>
      </c>
      <c r="C63" s="14" t="s">
        <v>111</v>
      </c>
      <c r="D63" s="10">
        <v>7</v>
      </c>
      <c r="E63" s="18">
        <v>0.07631944444444</v>
      </c>
      <c r="F63" s="19" t="s">
        <v>347</v>
      </c>
      <c r="G63" s="1">
        <f t="shared" si="0"/>
        <v>61</v>
      </c>
    </row>
    <row r="64" spans="1:7" ht="19.5" customHeight="1">
      <c r="A64" s="9">
        <v>62</v>
      </c>
      <c r="B64" s="10" t="s">
        <v>348</v>
      </c>
      <c r="C64" s="14" t="s">
        <v>349</v>
      </c>
      <c r="D64" s="10">
        <v>7</v>
      </c>
      <c r="E64" s="18">
        <v>0.07631944444444</v>
      </c>
      <c r="F64" s="19" t="s">
        <v>350</v>
      </c>
      <c r="G64" s="1">
        <f t="shared" si="0"/>
        <v>62</v>
      </c>
    </row>
    <row r="65" spans="1:7" ht="19.5" customHeight="1">
      <c r="A65" s="9">
        <v>63</v>
      </c>
      <c r="B65" s="10" t="s">
        <v>351</v>
      </c>
      <c r="C65" s="14" t="s">
        <v>22</v>
      </c>
      <c r="D65" s="10">
        <v>6</v>
      </c>
      <c r="E65" s="18">
        <v>0.06590277777778</v>
      </c>
      <c r="F65" s="19"/>
      <c r="G65" s="1">
        <f t="shared" si="0"/>
        <v>63</v>
      </c>
    </row>
    <row r="66" spans="1:7" ht="19.5" customHeight="1">
      <c r="A66" s="9">
        <v>64</v>
      </c>
      <c r="B66" s="10" t="s">
        <v>352</v>
      </c>
      <c r="C66" s="14" t="s">
        <v>119</v>
      </c>
      <c r="D66" s="10">
        <v>6</v>
      </c>
      <c r="E66" s="18">
        <v>0.06592592592593</v>
      </c>
      <c r="F66" s="19"/>
      <c r="G66" s="1">
        <f t="shared" si="0"/>
        <v>64</v>
      </c>
    </row>
    <row r="67" spans="1:7" ht="19.5" customHeight="1">
      <c r="A67" s="9">
        <v>65</v>
      </c>
      <c r="B67" s="10" t="s">
        <v>353</v>
      </c>
      <c r="C67" s="14" t="s">
        <v>272</v>
      </c>
      <c r="D67" s="10">
        <v>6</v>
      </c>
      <c r="E67" s="18">
        <v>0.06596064814815</v>
      </c>
      <c r="F67" s="19"/>
      <c r="G67" s="1">
        <f t="shared" si="0"/>
        <v>65</v>
      </c>
    </row>
    <row r="68" spans="1:7" ht="19.5" customHeight="1">
      <c r="A68" s="9">
        <v>66</v>
      </c>
      <c r="B68" s="10" t="s">
        <v>354</v>
      </c>
      <c r="C68" s="14" t="s">
        <v>119</v>
      </c>
      <c r="D68" s="10">
        <v>6</v>
      </c>
      <c r="E68" s="18">
        <v>0.07054398148148</v>
      </c>
      <c r="F68" s="19"/>
      <c r="G68" s="1">
        <f t="shared" si="0"/>
        <v>66</v>
      </c>
    </row>
    <row r="69" spans="1:7" ht="19.5" customHeight="1">
      <c r="A69" s="9">
        <v>67</v>
      </c>
      <c r="B69" s="10" t="s">
        <v>355</v>
      </c>
      <c r="C69" s="14" t="s">
        <v>276</v>
      </c>
      <c r="D69" s="10">
        <v>6</v>
      </c>
      <c r="E69" s="18">
        <v>0.07054398148148</v>
      </c>
      <c r="F69" s="19"/>
      <c r="G69" s="1">
        <f t="shared" si="0"/>
        <v>67</v>
      </c>
    </row>
    <row r="70" spans="1:7" ht="19.5" customHeight="1">
      <c r="A70" s="9">
        <v>68</v>
      </c>
      <c r="B70" s="10" t="s">
        <v>356</v>
      </c>
      <c r="C70" s="14" t="s">
        <v>141</v>
      </c>
      <c r="D70" s="10">
        <v>6</v>
      </c>
      <c r="E70" s="18">
        <v>0.07055555555556</v>
      </c>
      <c r="F70" s="19"/>
      <c r="G70" s="1">
        <f t="shared" si="0"/>
        <v>68</v>
      </c>
    </row>
    <row r="71" spans="1:7" ht="19.5" customHeight="1">
      <c r="A71" s="9">
        <v>69</v>
      </c>
      <c r="B71" s="10" t="s">
        <v>357</v>
      </c>
      <c r="C71" s="14" t="s">
        <v>83</v>
      </c>
      <c r="D71" s="10">
        <v>6</v>
      </c>
      <c r="E71" s="18">
        <v>0.07444444444444</v>
      </c>
      <c r="F71" s="19"/>
      <c r="G71" s="1">
        <f t="shared" si="0"/>
        <v>69</v>
      </c>
    </row>
    <row r="72" spans="1:7" ht="19.5" customHeight="1">
      <c r="A72" s="9" t="s">
        <v>364</v>
      </c>
      <c r="B72" s="10" t="s">
        <v>358</v>
      </c>
      <c r="C72" s="14" t="s">
        <v>148</v>
      </c>
      <c r="D72" s="10">
        <v>5</v>
      </c>
      <c r="E72" s="18">
        <v>0.05246527777778</v>
      </c>
      <c r="F72" s="19"/>
      <c r="G72" s="1">
        <v>999</v>
      </c>
    </row>
    <row r="73" spans="1:7" ht="19.5" customHeight="1">
      <c r="A73" s="9" t="s">
        <v>364</v>
      </c>
      <c r="B73" s="10" t="s">
        <v>359</v>
      </c>
      <c r="C73" s="14" t="s">
        <v>28</v>
      </c>
      <c r="D73" s="10">
        <v>4</v>
      </c>
      <c r="E73" s="18">
        <v>0.0387037037037</v>
      </c>
      <c r="F73" s="19"/>
      <c r="G73" s="1">
        <v>999</v>
      </c>
    </row>
    <row r="74" spans="1:7" ht="19.5" customHeight="1">
      <c r="A74" s="9" t="s">
        <v>364</v>
      </c>
      <c r="B74" s="10" t="s">
        <v>360</v>
      </c>
      <c r="C74" s="14" t="s">
        <v>361</v>
      </c>
      <c r="D74" s="10">
        <v>2</v>
      </c>
      <c r="E74" s="18">
        <v>0.02327546296296</v>
      </c>
      <c r="F74" s="19"/>
      <c r="G74" s="1">
        <v>999</v>
      </c>
    </row>
    <row r="75" spans="1:7" ht="19.5" customHeight="1">
      <c r="A75" s="9" t="s">
        <v>364</v>
      </c>
      <c r="B75" s="10" t="s">
        <v>362</v>
      </c>
      <c r="C75" s="14" t="s">
        <v>205</v>
      </c>
      <c r="D75" s="10">
        <v>1</v>
      </c>
      <c r="E75" s="18">
        <v>0.01177083333333</v>
      </c>
      <c r="F75" s="19"/>
      <c r="G75" s="1">
        <v>999</v>
      </c>
    </row>
    <row r="76" spans="1:7" ht="19.5" customHeight="1">
      <c r="A76" s="9" t="s">
        <v>364</v>
      </c>
      <c r="B76" s="10" t="s">
        <v>363</v>
      </c>
      <c r="C76" s="14" t="s">
        <v>122</v>
      </c>
      <c r="D76" s="10">
        <v>1</v>
      </c>
      <c r="E76" s="18">
        <v>0.01179398148148</v>
      </c>
      <c r="F76" s="19"/>
      <c r="G76" s="1">
        <v>999</v>
      </c>
    </row>
    <row r="77" spans="1:7" ht="19.5" customHeight="1">
      <c r="A77" s="9" t="s">
        <v>364</v>
      </c>
      <c r="B77" s="10" t="s">
        <v>501</v>
      </c>
      <c r="C77" s="14" t="s">
        <v>226</v>
      </c>
      <c r="D77" s="10"/>
      <c r="E77" s="18"/>
      <c r="F77" s="19"/>
      <c r="G77" s="1">
        <v>999</v>
      </c>
    </row>
    <row r="78" spans="1:7" ht="19.5" customHeight="1">
      <c r="A78" s="9" t="s">
        <v>364</v>
      </c>
      <c r="B78" s="10" t="s">
        <v>362</v>
      </c>
      <c r="C78" s="14" t="s">
        <v>205</v>
      </c>
      <c r="D78" s="10"/>
      <c r="E78" s="18"/>
      <c r="F78" s="19"/>
      <c r="G78" s="1">
        <v>999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39"/>
    </sheetView>
  </sheetViews>
  <sheetFormatPr defaultColWidth="11.421875" defaultRowHeight="12.75"/>
  <cols>
    <col min="1" max="1" width="5.57421875" style="1" bestFit="1" customWidth="1"/>
    <col min="2" max="2" width="29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365</v>
      </c>
      <c r="C3" s="13" t="s">
        <v>116</v>
      </c>
      <c r="D3" s="8">
        <v>6</v>
      </c>
      <c r="E3" s="16">
        <v>0.0621412037037</v>
      </c>
      <c r="F3" s="17"/>
      <c r="G3" s="1">
        <f>A3</f>
        <v>1</v>
      </c>
    </row>
    <row r="4" spans="1:7" ht="19.5" customHeight="1">
      <c r="A4" s="9">
        <v>2</v>
      </c>
      <c r="B4" s="10" t="s">
        <v>366</v>
      </c>
      <c r="C4" s="14" t="s">
        <v>367</v>
      </c>
      <c r="D4" s="10">
        <v>6</v>
      </c>
      <c r="E4" s="18">
        <v>0.0621412037037</v>
      </c>
      <c r="F4" s="19" t="s">
        <v>368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369</v>
      </c>
      <c r="C5" s="14" t="s">
        <v>116</v>
      </c>
      <c r="D5" s="10">
        <v>6</v>
      </c>
      <c r="E5" s="18">
        <v>0.06215277777778</v>
      </c>
      <c r="F5" s="19" t="s">
        <v>370</v>
      </c>
      <c r="G5" s="1">
        <f t="shared" si="0"/>
        <v>3</v>
      </c>
    </row>
    <row r="6" spans="1:7" ht="19.5" customHeight="1">
      <c r="A6" s="9">
        <v>4</v>
      </c>
      <c r="B6" s="10" t="s">
        <v>371</v>
      </c>
      <c r="C6" s="14" t="s">
        <v>372</v>
      </c>
      <c r="D6" s="10">
        <v>6</v>
      </c>
      <c r="E6" s="18">
        <v>0.06215277777778</v>
      </c>
      <c r="F6" s="19" t="s">
        <v>373</v>
      </c>
      <c r="G6" s="1">
        <f t="shared" si="0"/>
        <v>4</v>
      </c>
    </row>
    <row r="7" spans="1:7" ht="19.5" customHeight="1">
      <c r="A7" s="9">
        <v>5</v>
      </c>
      <c r="B7" s="10" t="s">
        <v>374</v>
      </c>
      <c r="C7" s="14" t="s">
        <v>122</v>
      </c>
      <c r="D7" s="10">
        <v>6</v>
      </c>
      <c r="E7" s="18">
        <v>0.06215277777778</v>
      </c>
      <c r="F7" s="19" t="s">
        <v>375</v>
      </c>
      <c r="G7" s="1">
        <f t="shared" si="0"/>
        <v>5</v>
      </c>
    </row>
    <row r="8" spans="1:7" ht="19.5" customHeight="1">
      <c r="A8" s="9">
        <v>6</v>
      </c>
      <c r="B8" s="10" t="s">
        <v>376</v>
      </c>
      <c r="C8" s="14" t="s">
        <v>307</v>
      </c>
      <c r="D8" s="10">
        <v>6</v>
      </c>
      <c r="E8" s="18">
        <v>0.06215277777778</v>
      </c>
      <c r="F8" s="19" t="s">
        <v>377</v>
      </c>
      <c r="G8" s="1">
        <f t="shared" si="0"/>
        <v>6</v>
      </c>
    </row>
    <row r="9" spans="1:7" ht="19.5" customHeight="1">
      <c r="A9" s="9">
        <v>7</v>
      </c>
      <c r="B9" s="10" t="s">
        <v>378</v>
      </c>
      <c r="C9" s="14" t="s">
        <v>217</v>
      </c>
      <c r="D9" s="10">
        <v>6</v>
      </c>
      <c r="E9" s="18">
        <v>0.06215277777778</v>
      </c>
      <c r="F9" s="19" t="s">
        <v>379</v>
      </c>
      <c r="G9" s="1">
        <f t="shared" si="0"/>
        <v>7</v>
      </c>
    </row>
    <row r="10" spans="1:7" ht="19.5" customHeight="1">
      <c r="A10" s="9">
        <v>8</v>
      </c>
      <c r="B10" s="10" t="s">
        <v>380</v>
      </c>
      <c r="C10" s="14" t="s">
        <v>72</v>
      </c>
      <c r="D10" s="10">
        <v>6</v>
      </c>
      <c r="E10" s="18">
        <v>0.06215277777778</v>
      </c>
      <c r="F10" s="19" t="s">
        <v>381</v>
      </c>
      <c r="G10" s="1">
        <f t="shared" si="0"/>
        <v>8</v>
      </c>
    </row>
    <row r="11" spans="1:7" ht="19.5" customHeight="1">
      <c r="A11" s="9">
        <v>9</v>
      </c>
      <c r="B11" s="10" t="s">
        <v>382</v>
      </c>
      <c r="C11" s="14" t="s">
        <v>103</v>
      </c>
      <c r="D11" s="10">
        <v>6</v>
      </c>
      <c r="E11" s="18">
        <v>0.06216435185185</v>
      </c>
      <c r="F11" s="19" t="s">
        <v>383</v>
      </c>
      <c r="G11" s="1">
        <f t="shared" si="0"/>
        <v>9</v>
      </c>
    </row>
    <row r="12" spans="1:7" ht="19.5" customHeight="1">
      <c r="A12" s="9">
        <v>10</v>
      </c>
      <c r="B12" s="10" t="s">
        <v>384</v>
      </c>
      <c r="C12" s="14" t="s">
        <v>265</v>
      </c>
      <c r="D12" s="10">
        <v>6</v>
      </c>
      <c r="E12" s="18">
        <v>0.06216435185185</v>
      </c>
      <c r="F12" s="19" t="s">
        <v>385</v>
      </c>
      <c r="G12" s="1">
        <f t="shared" si="0"/>
        <v>10</v>
      </c>
    </row>
    <row r="13" spans="1:7" ht="19.5" customHeight="1">
      <c r="A13" s="9">
        <v>11</v>
      </c>
      <c r="B13" s="10" t="s">
        <v>386</v>
      </c>
      <c r="C13" s="14" t="s">
        <v>86</v>
      </c>
      <c r="D13" s="10">
        <v>6</v>
      </c>
      <c r="E13" s="18">
        <v>0.06216435185185</v>
      </c>
      <c r="F13" s="19" t="s">
        <v>387</v>
      </c>
      <c r="G13" s="1">
        <f t="shared" si="0"/>
        <v>11</v>
      </c>
    </row>
    <row r="14" spans="1:7" ht="19.5" customHeight="1">
      <c r="A14" s="9">
        <v>12</v>
      </c>
      <c r="B14" s="10" t="s">
        <v>388</v>
      </c>
      <c r="C14" s="14" t="s">
        <v>389</v>
      </c>
      <c r="D14" s="10">
        <v>6</v>
      </c>
      <c r="E14" s="18">
        <v>0.06216435185185</v>
      </c>
      <c r="F14" s="19" t="s">
        <v>390</v>
      </c>
      <c r="G14" s="1">
        <f t="shared" si="0"/>
        <v>12</v>
      </c>
    </row>
    <row r="15" spans="1:7" ht="19.5" customHeight="1">
      <c r="A15" s="9">
        <v>13</v>
      </c>
      <c r="B15" s="10" t="s">
        <v>391</v>
      </c>
      <c r="C15" s="14" t="s">
        <v>226</v>
      </c>
      <c r="D15" s="10">
        <v>6</v>
      </c>
      <c r="E15" s="18">
        <v>0.06217592592593</v>
      </c>
      <c r="F15" s="19" t="s">
        <v>392</v>
      </c>
      <c r="G15" s="1">
        <f t="shared" si="0"/>
        <v>13</v>
      </c>
    </row>
    <row r="16" spans="1:7" ht="19.5" customHeight="1">
      <c r="A16" s="9">
        <v>14</v>
      </c>
      <c r="B16" s="10" t="s">
        <v>393</v>
      </c>
      <c r="C16" s="14" t="s">
        <v>59</v>
      </c>
      <c r="D16" s="10">
        <v>6</v>
      </c>
      <c r="E16" s="18">
        <v>0.06217592592593</v>
      </c>
      <c r="F16" s="19" t="s">
        <v>394</v>
      </c>
      <c r="G16" s="1">
        <f t="shared" si="0"/>
        <v>14</v>
      </c>
    </row>
    <row r="17" spans="1:7" ht="19.5" customHeight="1">
      <c r="A17" s="9">
        <v>15</v>
      </c>
      <c r="B17" s="10" t="s">
        <v>395</v>
      </c>
      <c r="C17" s="14" t="s">
        <v>116</v>
      </c>
      <c r="D17" s="10">
        <v>6</v>
      </c>
      <c r="E17" s="18">
        <v>0.06217592592593</v>
      </c>
      <c r="F17" s="19" t="s">
        <v>396</v>
      </c>
      <c r="G17" s="1">
        <f t="shared" si="0"/>
        <v>15</v>
      </c>
    </row>
    <row r="18" spans="1:7" ht="19.5" customHeight="1">
      <c r="A18" s="9">
        <v>16</v>
      </c>
      <c r="B18" s="10" t="s">
        <v>397</v>
      </c>
      <c r="C18" s="14" t="s">
        <v>47</v>
      </c>
      <c r="D18" s="10">
        <v>6</v>
      </c>
      <c r="E18" s="18">
        <v>0.06217592592593</v>
      </c>
      <c r="F18" s="19" t="s">
        <v>398</v>
      </c>
      <c r="G18" s="1">
        <f t="shared" si="0"/>
        <v>16</v>
      </c>
    </row>
    <row r="19" spans="1:7" ht="19.5" customHeight="1">
      <c r="A19" s="9">
        <v>17</v>
      </c>
      <c r="B19" s="10" t="s">
        <v>399</v>
      </c>
      <c r="C19" s="14" t="s">
        <v>265</v>
      </c>
      <c r="D19" s="10">
        <v>6</v>
      </c>
      <c r="E19" s="18">
        <v>0.06217592592593</v>
      </c>
      <c r="F19" s="19" t="s">
        <v>400</v>
      </c>
      <c r="G19" s="1">
        <f t="shared" si="0"/>
        <v>17</v>
      </c>
    </row>
    <row r="20" spans="1:7" ht="19.5" customHeight="1">
      <c r="A20" s="9">
        <v>18</v>
      </c>
      <c r="B20" s="10" t="s">
        <v>401</v>
      </c>
      <c r="C20" s="14" t="s">
        <v>116</v>
      </c>
      <c r="D20" s="10">
        <v>6</v>
      </c>
      <c r="E20" s="18">
        <v>0.0621875</v>
      </c>
      <c r="F20" s="19" t="s">
        <v>402</v>
      </c>
      <c r="G20" s="1">
        <f t="shared" si="0"/>
        <v>18</v>
      </c>
    </row>
    <row r="21" spans="1:7" ht="19.5" customHeight="1">
      <c r="A21" s="9">
        <v>19</v>
      </c>
      <c r="B21" s="10" t="s">
        <v>403</v>
      </c>
      <c r="C21" s="14" t="s">
        <v>25</v>
      </c>
      <c r="D21" s="10">
        <v>6</v>
      </c>
      <c r="E21" s="18">
        <v>0.0621875</v>
      </c>
      <c r="F21" s="19" t="s">
        <v>404</v>
      </c>
      <c r="G21" s="1">
        <f t="shared" si="0"/>
        <v>19</v>
      </c>
    </row>
    <row r="22" spans="1:7" ht="19.5" customHeight="1">
      <c r="A22" s="9">
        <v>20</v>
      </c>
      <c r="B22" s="10" t="s">
        <v>405</v>
      </c>
      <c r="C22" s="14" t="s">
        <v>406</v>
      </c>
      <c r="D22" s="10">
        <v>6</v>
      </c>
      <c r="E22" s="18">
        <v>0.0621875</v>
      </c>
      <c r="F22" s="19" t="s">
        <v>407</v>
      </c>
      <c r="G22" s="1">
        <f t="shared" si="0"/>
        <v>20</v>
      </c>
    </row>
    <row r="23" spans="1:7" ht="19.5" customHeight="1">
      <c r="A23" s="9">
        <v>21</v>
      </c>
      <c r="B23" s="10" t="s">
        <v>408</v>
      </c>
      <c r="C23" s="14" t="s">
        <v>409</v>
      </c>
      <c r="D23" s="10">
        <v>6</v>
      </c>
      <c r="E23" s="18">
        <v>0.0621875</v>
      </c>
      <c r="F23" s="19" t="s">
        <v>410</v>
      </c>
      <c r="G23" s="1">
        <f t="shared" si="0"/>
        <v>21</v>
      </c>
    </row>
    <row r="24" spans="1:7" ht="19.5" customHeight="1">
      <c r="A24" s="9">
        <v>22</v>
      </c>
      <c r="B24" s="10" t="s">
        <v>411</v>
      </c>
      <c r="C24" s="14" t="s">
        <v>217</v>
      </c>
      <c r="D24" s="10">
        <v>6</v>
      </c>
      <c r="E24" s="18">
        <v>0.0621875</v>
      </c>
      <c r="F24" s="19" t="s">
        <v>412</v>
      </c>
      <c r="G24" s="1">
        <f t="shared" si="0"/>
        <v>22</v>
      </c>
    </row>
    <row r="25" spans="1:7" ht="19.5" customHeight="1">
      <c r="A25" s="9">
        <v>23</v>
      </c>
      <c r="B25" s="10" t="s">
        <v>413</v>
      </c>
      <c r="C25" s="14" t="s">
        <v>93</v>
      </c>
      <c r="D25" s="10">
        <v>6</v>
      </c>
      <c r="E25" s="18">
        <v>0.0621875</v>
      </c>
      <c r="F25" s="19" t="s">
        <v>414</v>
      </c>
      <c r="G25" s="1">
        <f t="shared" si="0"/>
        <v>23</v>
      </c>
    </row>
    <row r="26" spans="1:7" ht="19.5" customHeight="1">
      <c r="A26" s="9">
        <v>24</v>
      </c>
      <c r="B26" s="10" t="s">
        <v>415</v>
      </c>
      <c r="C26" s="14" t="s">
        <v>416</v>
      </c>
      <c r="D26" s="10">
        <v>6</v>
      </c>
      <c r="E26" s="18">
        <v>0.06219907407407</v>
      </c>
      <c r="F26" s="19" t="s">
        <v>417</v>
      </c>
      <c r="G26" s="1">
        <f t="shared" si="0"/>
        <v>24</v>
      </c>
    </row>
    <row r="27" spans="1:7" ht="19.5" customHeight="1">
      <c r="A27" s="9">
        <v>25</v>
      </c>
      <c r="B27" s="10" t="s">
        <v>418</v>
      </c>
      <c r="C27" s="14" t="s">
        <v>226</v>
      </c>
      <c r="D27" s="10">
        <v>6</v>
      </c>
      <c r="E27" s="18">
        <v>0.06219907407407</v>
      </c>
      <c r="F27" s="19" t="s">
        <v>419</v>
      </c>
      <c r="G27" s="1">
        <f t="shared" si="0"/>
        <v>25</v>
      </c>
    </row>
    <row r="28" spans="1:7" ht="19.5" customHeight="1">
      <c r="A28" s="9">
        <v>26</v>
      </c>
      <c r="B28" s="10" t="s">
        <v>420</v>
      </c>
      <c r="C28" s="14" t="s">
        <v>119</v>
      </c>
      <c r="D28" s="10">
        <v>6</v>
      </c>
      <c r="E28" s="18">
        <v>0.06221064814815</v>
      </c>
      <c r="F28" s="19" t="s">
        <v>421</v>
      </c>
      <c r="G28" s="1">
        <f t="shared" si="0"/>
        <v>26</v>
      </c>
    </row>
    <row r="29" spans="1:7" ht="19.5" customHeight="1">
      <c r="A29" s="9">
        <v>27</v>
      </c>
      <c r="B29" s="10" t="s">
        <v>422</v>
      </c>
      <c r="C29" s="14" t="s">
        <v>72</v>
      </c>
      <c r="D29" s="10">
        <v>6</v>
      </c>
      <c r="E29" s="18">
        <v>0.06221064814815</v>
      </c>
      <c r="F29" s="19" t="s">
        <v>423</v>
      </c>
      <c r="G29" s="1">
        <f t="shared" si="0"/>
        <v>27</v>
      </c>
    </row>
    <row r="30" spans="1:7" ht="19.5" customHeight="1">
      <c r="A30" s="9">
        <v>28</v>
      </c>
      <c r="B30" s="10" t="s">
        <v>424</v>
      </c>
      <c r="C30" s="14" t="s">
        <v>226</v>
      </c>
      <c r="D30" s="10">
        <v>6</v>
      </c>
      <c r="E30" s="18">
        <v>0.06221064814815</v>
      </c>
      <c r="F30" s="19" t="s">
        <v>425</v>
      </c>
      <c r="G30" s="1">
        <f t="shared" si="0"/>
        <v>28</v>
      </c>
    </row>
    <row r="31" spans="1:7" ht="19.5" customHeight="1">
      <c r="A31" s="9">
        <v>29</v>
      </c>
      <c r="B31" s="10" t="s">
        <v>426</v>
      </c>
      <c r="C31" s="14" t="s">
        <v>265</v>
      </c>
      <c r="D31" s="10">
        <v>6</v>
      </c>
      <c r="E31" s="18">
        <v>0.06224537037037</v>
      </c>
      <c r="F31" s="19" t="s">
        <v>427</v>
      </c>
      <c r="G31" s="1">
        <f t="shared" si="0"/>
        <v>29</v>
      </c>
    </row>
    <row r="32" spans="1:7" ht="19.5" customHeight="1">
      <c r="A32" s="9">
        <v>30</v>
      </c>
      <c r="B32" s="10" t="s">
        <v>428</v>
      </c>
      <c r="C32" s="14" t="s">
        <v>389</v>
      </c>
      <c r="D32" s="10">
        <v>6</v>
      </c>
      <c r="E32" s="18">
        <v>0.06224537037037</v>
      </c>
      <c r="F32" s="19" t="s">
        <v>429</v>
      </c>
      <c r="G32" s="1">
        <f t="shared" si="0"/>
        <v>30</v>
      </c>
    </row>
    <row r="33" spans="1:7" ht="19.5" customHeight="1">
      <c r="A33" s="9">
        <v>31</v>
      </c>
      <c r="B33" s="10" t="s">
        <v>430</v>
      </c>
      <c r="C33" s="14" t="s">
        <v>119</v>
      </c>
      <c r="D33" s="10">
        <v>6</v>
      </c>
      <c r="E33" s="18">
        <v>0.06653935185185</v>
      </c>
      <c r="F33" s="19" t="s">
        <v>431</v>
      </c>
      <c r="G33" s="1">
        <f t="shared" si="0"/>
        <v>31</v>
      </c>
    </row>
    <row r="34" spans="1:7" ht="19.5" customHeight="1">
      <c r="A34" s="9">
        <v>32</v>
      </c>
      <c r="B34" s="10" t="s">
        <v>432</v>
      </c>
      <c r="C34" s="14" t="s">
        <v>119</v>
      </c>
      <c r="D34" s="10">
        <v>6</v>
      </c>
      <c r="E34" s="18">
        <v>0.06969907407407</v>
      </c>
      <c r="F34" s="19" t="s">
        <v>433</v>
      </c>
      <c r="G34" s="1">
        <f t="shared" si="0"/>
        <v>32</v>
      </c>
    </row>
    <row r="35" spans="1:7" ht="19.5" customHeight="1">
      <c r="A35" s="9">
        <v>33</v>
      </c>
      <c r="B35" s="10" t="s">
        <v>434</v>
      </c>
      <c r="C35" s="14" t="s">
        <v>50</v>
      </c>
      <c r="D35" s="10">
        <v>6</v>
      </c>
      <c r="E35" s="18">
        <v>0.06971064814815</v>
      </c>
      <c r="F35" s="19" t="s">
        <v>435</v>
      </c>
      <c r="G35" s="1">
        <f t="shared" si="0"/>
        <v>33</v>
      </c>
    </row>
    <row r="36" spans="1:7" ht="19.5" customHeight="1">
      <c r="A36" s="9">
        <v>34</v>
      </c>
      <c r="B36" s="10" t="s">
        <v>436</v>
      </c>
      <c r="C36" s="14" t="s">
        <v>148</v>
      </c>
      <c r="D36" s="10">
        <v>6</v>
      </c>
      <c r="E36" s="18">
        <v>0.06971064814815</v>
      </c>
      <c r="F36" s="19" t="s">
        <v>437</v>
      </c>
      <c r="G36" s="1">
        <f t="shared" si="0"/>
        <v>34</v>
      </c>
    </row>
    <row r="37" spans="1:7" ht="19.5" customHeight="1">
      <c r="A37" s="9">
        <v>35</v>
      </c>
      <c r="B37" s="10" t="s">
        <v>438</v>
      </c>
      <c r="C37" s="14" t="s">
        <v>116</v>
      </c>
      <c r="D37" s="10">
        <v>5</v>
      </c>
      <c r="E37" s="18">
        <v>0.05394675925926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439</v>
      </c>
      <c r="C38" s="14" t="s">
        <v>288</v>
      </c>
      <c r="D38" s="10">
        <v>5</v>
      </c>
      <c r="E38" s="18">
        <v>0.06225694444444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440</v>
      </c>
      <c r="C39" s="14" t="s">
        <v>237</v>
      </c>
      <c r="D39" s="10">
        <v>5</v>
      </c>
      <c r="E39" s="18">
        <v>0.0662962962963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441</v>
      </c>
      <c r="C40" s="14" t="s">
        <v>72</v>
      </c>
      <c r="D40" s="10">
        <v>5</v>
      </c>
      <c r="E40" s="18">
        <v>0.0662962962963</v>
      </c>
      <c r="F40" s="19"/>
      <c r="G40" s="1">
        <f t="shared" si="0"/>
        <v>38</v>
      </c>
    </row>
    <row r="41" spans="1:7" ht="19.5" customHeight="1">
      <c r="A41" s="9" t="s">
        <v>364</v>
      </c>
      <c r="B41" s="10" t="s">
        <v>498</v>
      </c>
      <c r="C41" s="14" t="s">
        <v>499</v>
      </c>
      <c r="D41" s="10"/>
      <c r="E41" s="18"/>
      <c r="F41" s="19"/>
      <c r="G41" s="1">
        <v>999</v>
      </c>
    </row>
    <row r="42" spans="1:7" ht="19.5" customHeight="1">
      <c r="A42" s="9" t="s">
        <v>364</v>
      </c>
      <c r="B42" s="10" t="s">
        <v>500</v>
      </c>
      <c r="C42" s="14" t="s">
        <v>221</v>
      </c>
      <c r="D42" s="10"/>
      <c r="E42" s="18"/>
      <c r="F42" s="19"/>
      <c r="G42" s="1">
        <v>999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9"/>
    </sheetView>
  </sheetViews>
  <sheetFormatPr defaultColWidth="11.421875" defaultRowHeight="12.75"/>
  <cols>
    <col min="1" max="1" width="5.57421875" style="1" bestFit="1" customWidth="1"/>
    <col min="2" max="2" width="28.140625" style="3" bestFit="1" customWidth="1"/>
    <col min="3" max="3" width="32.7109375" style="3" bestFit="1" customWidth="1"/>
    <col min="4" max="4" width="6.0039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508</v>
      </c>
      <c r="C3" s="13" t="str">
        <f>VLOOKUP(B3,'[1]A'!$C$228:$D$240,2,FALSE)</f>
        <v>ESPOIR CYCLISTE WAMBRECHIES MARQUETTE</v>
      </c>
      <c r="D3" s="8">
        <v>5</v>
      </c>
      <c r="E3" s="16">
        <v>0.05803240740741</v>
      </c>
      <c r="F3" s="17"/>
      <c r="G3" s="1">
        <f>A3</f>
        <v>1</v>
      </c>
    </row>
    <row r="4" spans="1:7" ht="19.5" customHeight="1">
      <c r="A4" s="9">
        <v>2</v>
      </c>
      <c r="B4" s="10" t="s">
        <v>509</v>
      </c>
      <c r="C4" s="14" t="str">
        <f>VLOOKUP(B4,'[1]A'!$C$228:$D$240,2,FALSE)</f>
        <v>CYCLO CLUB ORCHIES</v>
      </c>
      <c r="D4" s="10">
        <v>5</v>
      </c>
      <c r="E4" s="18">
        <v>0.05803240740741</v>
      </c>
      <c r="F4" s="19" t="s">
        <v>518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527</v>
      </c>
      <c r="C5" s="14" t="str">
        <f>VLOOKUP(B5,'[1]A'!$C$228:$D$240,2,FALSE)</f>
        <v>TEAM LINK AND RIDE HERIN</v>
      </c>
      <c r="D5" s="10">
        <v>5</v>
      </c>
      <c r="E5" s="18">
        <v>0.05803240740741</v>
      </c>
      <c r="F5" s="19" t="s">
        <v>519</v>
      </c>
      <c r="G5" s="1">
        <f t="shared" si="0"/>
        <v>3</v>
      </c>
    </row>
    <row r="6" spans="1:7" ht="19.5" customHeight="1">
      <c r="A6" s="9">
        <v>4</v>
      </c>
      <c r="B6" s="10" t="s">
        <v>510</v>
      </c>
      <c r="C6" s="14" t="str">
        <f>VLOOKUP(B6,'[1]A'!$C$228:$D$240,2,FALSE)</f>
        <v>ASSOCIATION CYCLISTE D'ETROEUNGT</v>
      </c>
      <c r="D6" s="10">
        <v>5</v>
      </c>
      <c r="E6" s="18">
        <v>0.05805555555556</v>
      </c>
      <c r="F6" s="19" t="s">
        <v>394</v>
      </c>
      <c r="G6" s="1">
        <f t="shared" si="0"/>
        <v>4</v>
      </c>
    </row>
    <row r="7" spans="1:7" ht="19.5" customHeight="1">
      <c r="A7" s="9">
        <v>5</v>
      </c>
      <c r="B7" s="10" t="s">
        <v>511</v>
      </c>
      <c r="C7" s="14" t="str">
        <f>VLOOKUP(B7,'[1]A'!$C$228:$D$240,2,FALSE)</f>
        <v>HAVELUY CYCLO CLUB</v>
      </c>
      <c r="D7" s="10">
        <v>5</v>
      </c>
      <c r="E7" s="18">
        <v>0.05834490740741</v>
      </c>
      <c r="F7" s="19" t="s">
        <v>520</v>
      </c>
      <c r="G7" s="1">
        <f t="shared" si="0"/>
        <v>5</v>
      </c>
    </row>
    <row r="8" spans="1:7" ht="19.5" customHeight="1">
      <c r="A8" s="9">
        <v>6</v>
      </c>
      <c r="B8" s="10" t="s">
        <v>512</v>
      </c>
      <c r="C8" s="14" t="str">
        <f>VLOOKUP(B8,'[1]A'!$C$228:$D$240,2,FALSE)</f>
        <v>VELO CLUB UNION HALLUIN</v>
      </c>
      <c r="D8" s="10">
        <v>5</v>
      </c>
      <c r="E8" s="18">
        <v>0.06525462962963</v>
      </c>
      <c r="F8" s="19" t="s">
        <v>521</v>
      </c>
      <c r="G8" s="1">
        <f t="shared" si="0"/>
        <v>6</v>
      </c>
    </row>
    <row r="9" spans="1:7" ht="19.5" customHeight="1">
      <c r="A9" s="9">
        <v>7</v>
      </c>
      <c r="B9" s="10" t="s">
        <v>513</v>
      </c>
      <c r="C9" s="14" t="str">
        <f>VLOOKUP(B9,'[1]A'!$C$228:$D$240,2,FALSE)</f>
        <v>ASSOCIATION CYCLISTE BELLAINGEOISE</v>
      </c>
      <c r="D9" s="10">
        <v>5</v>
      </c>
      <c r="E9" s="18">
        <v>0.06525462962963</v>
      </c>
      <c r="F9" s="19" t="s">
        <v>522</v>
      </c>
      <c r="G9" s="1">
        <f t="shared" si="0"/>
        <v>7</v>
      </c>
    </row>
    <row r="10" spans="1:7" ht="19.5" customHeight="1">
      <c r="A10" s="9">
        <v>8</v>
      </c>
      <c r="B10" s="10" t="s">
        <v>514</v>
      </c>
      <c r="C10" s="14" t="str">
        <f>VLOOKUP(B10,'[1]A'!$C$228:$D$240,2,FALSE)</f>
        <v>LOOS EN GOHELLE VELO CLUB LOOSSOIS</v>
      </c>
      <c r="D10" s="10">
        <v>5</v>
      </c>
      <c r="E10" s="18">
        <v>0.06722222222222</v>
      </c>
      <c r="F10" s="19" t="s">
        <v>523</v>
      </c>
      <c r="G10" s="1">
        <f t="shared" si="0"/>
        <v>8</v>
      </c>
    </row>
    <row r="11" spans="1:7" ht="19.5" customHeight="1">
      <c r="A11" s="9">
        <v>9</v>
      </c>
      <c r="B11" s="10" t="s">
        <v>515</v>
      </c>
      <c r="C11" s="14" t="str">
        <f>VLOOKUP(B11,'[1]A'!$C$228:$D$240,2,FALSE)</f>
        <v>ETOILE CYCLISTE TOURCOING</v>
      </c>
      <c r="D11" s="10">
        <v>5</v>
      </c>
      <c r="E11" s="18">
        <v>0.0672337962963</v>
      </c>
      <c r="F11" s="19" t="s">
        <v>524</v>
      </c>
      <c r="G11" s="1">
        <f t="shared" si="0"/>
        <v>9</v>
      </c>
    </row>
    <row r="12" spans="1:7" ht="19.5" customHeight="1">
      <c r="A12" s="9">
        <v>10</v>
      </c>
      <c r="B12" s="10" t="s">
        <v>516</v>
      </c>
      <c r="C12" s="14" t="str">
        <f>VLOOKUP(B12,'[1]A'!$C$228:$D$240,2,FALSE)</f>
        <v>TEAM BIKE PRESEAU</v>
      </c>
      <c r="D12" s="10">
        <v>5</v>
      </c>
      <c r="E12" s="18">
        <v>0.06724537037037</v>
      </c>
      <c r="F12" s="19" t="s">
        <v>525</v>
      </c>
      <c r="G12" s="1">
        <f t="shared" si="0"/>
        <v>10</v>
      </c>
    </row>
    <row r="13" spans="1:7" ht="19.5" customHeight="1">
      <c r="A13" s="9">
        <v>11</v>
      </c>
      <c r="B13" s="10" t="s">
        <v>517</v>
      </c>
      <c r="C13" s="14" t="str">
        <f>VLOOKUP(B13,'[1]A'!$C$228:$D$240,2,FALSE)</f>
        <v>VELO CLUB UNION HALLUIN</v>
      </c>
      <c r="D13" s="10">
        <v>4</v>
      </c>
      <c r="E13" s="18">
        <v>0.06533564814815</v>
      </c>
      <c r="F13" s="19" t="s">
        <v>526</v>
      </c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9"/>
    </sheetView>
  </sheetViews>
  <sheetFormatPr defaultColWidth="11.421875" defaultRowHeight="12.75"/>
  <cols>
    <col min="1" max="1" width="5.57421875" style="1" bestFit="1" customWidth="1"/>
    <col min="2" max="2" width="29.14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442</v>
      </c>
      <c r="C3" s="13" t="s">
        <v>344</v>
      </c>
      <c r="D3" s="8">
        <v>5</v>
      </c>
      <c r="E3" s="16">
        <v>0.05134259259259</v>
      </c>
      <c r="F3" s="17"/>
      <c r="G3" s="1">
        <f>A3</f>
        <v>1</v>
      </c>
    </row>
    <row r="4" spans="1:7" ht="19.5" customHeight="1">
      <c r="A4" s="9">
        <v>2</v>
      </c>
      <c r="B4" s="10" t="s">
        <v>443</v>
      </c>
      <c r="C4" s="14" t="s">
        <v>86</v>
      </c>
      <c r="D4" s="10">
        <v>5</v>
      </c>
      <c r="E4" s="18">
        <v>0.05299768518519</v>
      </c>
      <c r="F4" s="19" t="s">
        <v>444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445</v>
      </c>
      <c r="C5" s="14" t="s">
        <v>86</v>
      </c>
      <c r="D5" s="10">
        <v>5</v>
      </c>
      <c r="E5" s="18">
        <v>0.05300925925926</v>
      </c>
      <c r="F5" s="19" t="s">
        <v>446</v>
      </c>
      <c r="G5" s="1">
        <f t="shared" si="0"/>
        <v>3</v>
      </c>
    </row>
    <row r="6" spans="1:7" ht="19.5" customHeight="1">
      <c r="A6" s="9">
        <v>4</v>
      </c>
      <c r="B6" s="10" t="s">
        <v>447</v>
      </c>
      <c r="C6" s="14" t="s">
        <v>272</v>
      </c>
      <c r="D6" s="10">
        <v>5</v>
      </c>
      <c r="E6" s="18">
        <v>0.05302083333333</v>
      </c>
      <c r="F6" s="19" t="s">
        <v>448</v>
      </c>
      <c r="G6" s="1">
        <f t="shared" si="0"/>
        <v>4</v>
      </c>
    </row>
    <row r="7" spans="1:7" ht="19.5" customHeight="1">
      <c r="A7" s="9">
        <v>5</v>
      </c>
      <c r="B7" s="10" t="s">
        <v>449</v>
      </c>
      <c r="C7" s="14" t="s">
        <v>17</v>
      </c>
      <c r="D7" s="10">
        <v>5</v>
      </c>
      <c r="E7" s="18">
        <v>0.05373842592593</v>
      </c>
      <c r="F7" s="19" t="s">
        <v>450</v>
      </c>
      <c r="G7" s="1">
        <f t="shared" si="0"/>
        <v>5</v>
      </c>
    </row>
    <row r="8" spans="1:7" ht="19.5" customHeight="1">
      <c r="A8" s="9">
        <v>6</v>
      </c>
      <c r="B8" s="10" t="s">
        <v>451</v>
      </c>
      <c r="C8" s="14" t="s">
        <v>17</v>
      </c>
      <c r="D8" s="10">
        <v>5</v>
      </c>
      <c r="E8" s="18">
        <v>0.05375</v>
      </c>
      <c r="F8" s="19" t="s">
        <v>452</v>
      </c>
      <c r="G8" s="1">
        <f t="shared" si="0"/>
        <v>6</v>
      </c>
    </row>
    <row r="9" spans="1:7" ht="19.5" customHeight="1">
      <c r="A9" s="9">
        <v>7</v>
      </c>
      <c r="B9" s="10" t="s">
        <v>453</v>
      </c>
      <c r="C9" s="14" t="s">
        <v>454</v>
      </c>
      <c r="D9" s="10">
        <v>5</v>
      </c>
      <c r="E9" s="18">
        <v>0.05376157407407</v>
      </c>
      <c r="F9" s="19" t="s">
        <v>455</v>
      </c>
      <c r="G9" s="1">
        <f t="shared" si="0"/>
        <v>7</v>
      </c>
    </row>
    <row r="10" spans="1:7" ht="19.5" customHeight="1">
      <c r="A10" s="9">
        <v>8</v>
      </c>
      <c r="B10" s="10" t="s">
        <v>456</v>
      </c>
      <c r="C10" s="14" t="s">
        <v>116</v>
      </c>
      <c r="D10" s="10">
        <v>5</v>
      </c>
      <c r="E10" s="18">
        <v>0.05376157407407</v>
      </c>
      <c r="F10" s="19" t="s">
        <v>457</v>
      </c>
      <c r="G10" s="1">
        <f t="shared" si="0"/>
        <v>8</v>
      </c>
    </row>
    <row r="11" spans="1:7" ht="19.5" customHeight="1">
      <c r="A11" s="9">
        <v>9</v>
      </c>
      <c r="B11" s="10" t="s">
        <v>458</v>
      </c>
      <c r="C11" s="14" t="s">
        <v>291</v>
      </c>
      <c r="D11" s="10">
        <v>5</v>
      </c>
      <c r="E11" s="18">
        <v>0.05377314814815</v>
      </c>
      <c r="F11" s="19" t="s">
        <v>459</v>
      </c>
      <c r="G11" s="1">
        <f t="shared" si="0"/>
        <v>9</v>
      </c>
    </row>
    <row r="12" spans="1:7" ht="19.5" customHeight="1">
      <c r="A12" s="9">
        <v>10</v>
      </c>
      <c r="B12" s="10" t="s">
        <v>460</v>
      </c>
      <c r="C12" s="14" t="s">
        <v>203</v>
      </c>
      <c r="D12" s="10">
        <v>5</v>
      </c>
      <c r="E12" s="18">
        <v>0.0540162037037</v>
      </c>
      <c r="F12" s="19" t="s">
        <v>461</v>
      </c>
      <c r="G12" s="1">
        <f t="shared" si="0"/>
        <v>10</v>
      </c>
    </row>
    <row r="13" spans="1:7" ht="19.5" customHeight="1">
      <c r="A13" s="9">
        <v>11</v>
      </c>
      <c r="B13" s="10" t="s">
        <v>462</v>
      </c>
      <c r="C13" s="14" t="s">
        <v>17</v>
      </c>
      <c r="D13" s="10">
        <v>5</v>
      </c>
      <c r="E13" s="18">
        <v>0.05548611111111</v>
      </c>
      <c r="F13" s="19" t="s">
        <v>463</v>
      </c>
      <c r="G13" s="1">
        <f t="shared" si="0"/>
        <v>11</v>
      </c>
    </row>
    <row r="14" spans="1:7" ht="19.5" customHeight="1">
      <c r="A14" s="9">
        <v>12</v>
      </c>
      <c r="B14" s="10" t="s">
        <v>464</v>
      </c>
      <c r="C14" s="14" t="s">
        <v>465</v>
      </c>
      <c r="D14" s="10">
        <v>5</v>
      </c>
      <c r="E14" s="18">
        <v>0.05696759259259</v>
      </c>
      <c r="F14" s="19" t="s">
        <v>466</v>
      </c>
      <c r="G14" s="1">
        <f t="shared" si="0"/>
        <v>12</v>
      </c>
    </row>
    <row r="15" spans="1:7" ht="19.5" customHeight="1">
      <c r="A15" s="9">
        <v>13</v>
      </c>
      <c r="B15" s="10" t="s">
        <v>467</v>
      </c>
      <c r="C15" s="14" t="s">
        <v>349</v>
      </c>
      <c r="D15" s="10">
        <v>5</v>
      </c>
      <c r="E15" s="18">
        <v>0.05699074074074</v>
      </c>
      <c r="F15" s="19" t="s">
        <v>468</v>
      </c>
      <c r="G15" s="1">
        <f t="shared" si="0"/>
        <v>13</v>
      </c>
    </row>
    <row r="16" spans="1:7" ht="19.5" customHeight="1">
      <c r="A16" s="9">
        <v>14</v>
      </c>
      <c r="B16" s="10" t="s">
        <v>469</v>
      </c>
      <c r="C16" s="14" t="s">
        <v>361</v>
      </c>
      <c r="D16" s="10">
        <v>5</v>
      </c>
      <c r="E16" s="18">
        <v>0.06258101851852</v>
      </c>
      <c r="F16" s="19" t="s">
        <v>470</v>
      </c>
      <c r="G16" s="1">
        <f t="shared" si="0"/>
        <v>14</v>
      </c>
    </row>
    <row r="17" spans="1:7" ht="19.5" customHeight="1">
      <c r="A17" s="9">
        <v>15</v>
      </c>
      <c r="B17" s="10" t="s">
        <v>471</v>
      </c>
      <c r="C17" s="14" t="s">
        <v>93</v>
      </c>
      <c r="D17" s="10">
        <v>4</v>
      </c>
      <c r="E17" s="18">
        <v>0.05357638888889</v>
      </c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9"/>
    </sheetView>
  </sheetViews>
  <sheetFormatPr defaultColWidth="11.421875" defaultRowHeight="12.75"/>
  <cols>
    <col min="1" max="1" width="5.57421875" style="1" bestFit="1" customWidth="1"/>
    <col min="2" max="2" width="27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472</v>
      </c>
      <c r="C3" s="13" t="s">
        <v>406</v>
      </c>
      <c r="D3" s="8">
        <v>3</v>
      </c>
      <c r="E3" s="16">
        <v>0.03490740740741</v>
      </c>
      <c r="F3" s="17"/>
      <c r="G3" s="1">
        <f>A3</f>
        <v>1</v>
      </c>
    </row>
    <row r="4" spans="1:7" ht="19.5" customHeight="1">
      <c r="A4" s="9">
        <v>2</v>
      </c>
      <c r="B4" s="10" t="s">
        <v>473</v>
      </c>
      <c r="C4" s="14" t="s">
        <v>17</v>
      </c>
      <c r="D4" s="10">
        <v>3</v>
      </c>
      <c r="E4" s="18">
        <v>0.03524305555556</v>
      </c>
      <c r="F4" s="19" t="s">
        <v>474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475</v>
      </c>
      <c r="C5" s="14" t="s">
        <v>476</v>
      </c>
      <c r="D5" s="10">
        <v>3</v>
      </c>
      <c r="E5" s="18">
        <v>0.03775462962963</v>
      </c>
      <c r="F5" s="19" t="s">
        <v>477</v>
      </c>
      <c r="G5" s="1">
        <f t="shared" si="0"/>
        <v>3</v>
      </c>
    </row>
    <row r="6" spans="1:7" ht="19.5" customHeight="1">
      <c r="A6" s="9">
        <v>4</v>
      </c>
      <c r="B6" s="10" t="s">
        <v>478</v>
      </c>
      <c r="C6" s="14" t="s">
        <v>465</v>
      </c>
      <c r="D6" s="10">
        <v>3</v>
      </c>
      <c r="E6" s="18">
        <v>0.03775462962963</v>
      </c>
      <c r="F6" s="19" t="s">
        <v>479</v>
      </c>
      <c r="G6" s="1">
        <f t="shared" si="0"/>
        <v>4</v>
      </c>
    </row>
    <row r="7" spans="1:7" ht="19.5" customHeight="1">
      <c r="A7" s="9">
        <v>5</v>
      </c>
      <c r="B7" s="10" t="s">
        <v>480</v>
      </c>
      <c r="C7" s="14" t="s">
        <v>17</v>
      </c>
      <c r="D7" s="10">
        <v>3</v>
      </c>
      <c r="E7" s="18">
        <v>0.0377662037037</v>
      </c>
      <c r="F7" s="19" t="s">
        <v>481</v>
      </c>
      <c r="G7" s="1">
        <f t="shared" si="0"/>
        <v>5</v>
      </c>
    </row>
    <row r="8" spans="1:7" ht="19.5" customHeight="1">
      <c r="A8" s="9">
        <v>6</v>
      </c>
      <c r="B8" s="10" t="s">
        <v>482</v>
      </c>
      <c r="C8" s="14" t="s">
        <v>28</v>
      </c>
      <c r="D8" s="10">
        <v>3</v>
      </c>
      <c r="E8" s="18">
        <v>0.03777777777778</v>
      </c>
      <c r="F8" s="19" t="s">
        <v>483</v>
      </c>
      <c r="G8" s="1">
        <f t="shared" si="0"/>
        <v>6</v>
      </c>
    </row>
    <row r="9" spans="1:7" ht="19.5" customHeight="1">
      <c r="A9" s="9">
        <v>7</v>
      </c>
      <c r="B9" s="10" t="s">
        <v>484</v>
      </c>
      <c r="C9" s="14" t="s">
        <v>116</v>
      </c>
      <c r="D9" s="10">
        <v>3</v>
      </c>
      <c r="E9" s="18">
        <v>0.03854166666667</v>
      </c>
      <c r="F9" s="19" t="s">
        <v>485</v>
      </c>
      <c r="G9" s="1">
        <f t="shared" si="0"/>
        <v>7</v>
      </c>
    </row>
    <row r="10" spans="1:7" ht="19.5" customHeight="1">
      <c r="A10" s="9">
        <v>8</v>
      </c>
      <c r="B10" s="10" t="s">
        <v>486</v>
      </c>
      <c r="C10" s="14" t="s">
        <v>276</v>
      </c>
      <c r="D10" s="10">
        <v>3</v>
      </c>
      <c r="E10" s="18">
        <v>0.03987268518519</v>
      </c>
      <c r="F10" s="19" t="s">
        <v>487</v>
      </c>
      <c r="G10" s="1">
        <f t="shared" si="0"/>
        <v>8</v>
      </c>
    </row>
    <row r="11" spans="1:7" ht="19.5" customHeight="1">
      <c r="A11" s="9">
        <v>9</v>
      </c>
      <c r="B11" s="10" t="s">
        <v>488</v>
      </c>
      <c r="C11" s="14" t="s">
        <v>406</v>
      </c>
      <c r="D11" s="10">
        <v>3</v>
      </c>
      <c r="E11" s="18">
        <v>0.04</v>
      </c>
      <c r="F11" s="19" t="s">
        <v>489</v>
      </c>
      <c r="G11" s="1">
        <f t="shared" si="0"/>
        <v>9</v>
      </c>
    </row>
    <row r="12" spans="1:7" ht="19.5" customHeight="1">
      <c r="A12" s="9">
        <v>10</v>
      </c>
      <c r="B12" s="10" t="s">
        <v>490</v>
      </c>
      <c r="C12" s="14" t="s">
        <v>22</v>
      </c>
      <c r="D12" s="10">
        <v>3</v>
      </c>
      <c r="E12" s="18">
        <v>0.04010416666667</v>
      </c>
      <c r="F12" s="19" t="s">
        <v>491</v>
      </c>
      <c r="G12" s="1">
        <f t="shared" si="0"/>
        <v>10</v>
      </c>
    </row>
    <row r="13" spans="1:7" ht="19.5" customHeight="1">
      <c r="A13" s="9">
        <v>11</v>
      </c>
      <c r="B13" s="10" t="s">
        <v>492</v>
      </c>
      <c r="C13" s="14" t="s">
        <v>59</v>
      </c>
      <c r="D13" s="10">
        <v>3</v>
      </c>
      <c r="E13" s="18">
        <v>0.04048611111111</v>
      </c>
      <c r="F13" s="19" t="s">
        <v>493</v>
      </c>
      <c r="G13" s="1">
        <f t="shared" si="0"/>
        <v>11</v>
      </c>
    </row>
    <row r="14" spans="1:7" ht="19.5" customHeight="1">
      <c r="A14" s="9">
        <v>12</v>
      </c>
      <c r="B14" s="10" t="s">
        <v>494</v>
      </c>
      <c r="C14" s="14" t="s">
        <v>361</v>
      </c>
      <c r="D14" s="10">
        <v>3</v>
      </c>
      <c r="E14" s="18">
        <v>0.04141203703704</v>
      </c>
      <c r="F14" s="19" t="s">
        <v>495</v>
      </c>
      <c r="G14" s="1">
        <f t="shared" si="0"/>
        <v>12</v>
      </c>
    </row>
    <row r="15" spans="1:7" ht="19.5" customHeight="1">
      <c r="A15" s="9">
        <v>13</v>
      </c>
      <c r="B15" s="10" t="s">
        <v>496</v>
      </c>
      <c r="C15" s="14" t="s">
        <v>83</v>
      </c>
      <c r="D15" s="10">
        <v>2</v>
      </c>
      <c r="E15" s="18">
        <v>0.03479166666667</v>
      </c>
      <c r="F15" s="19"/>
      <c r="G15" s="1">
        <f t="shared" si="0"/>
        <v>13</v>
      </c>
    </row>
    <row r="16" spans="1:7" ht="19.5" customHeight="1">
      <c r="A16" s="9" t="s">
        <v>364</v>
      </c>
      <c r="B16" s="10" t="s">
        <v>497</v>
      </c>
      <c r="C16" s="14" t="s">
        <v>86</v>
      </c>
      <c r="D16" s="10"/>
      <c r="E16" s="18"/>
      <c r="F16" s="19"/>
      <c r="G16" s="1">
        <v>999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9"/>
    </sheetView>
  </sheetViews>
  <sheetFormatPr defaultColWidth="11.421875" defaultRowHeight="12.75"/>
  <cols>
    <col min="1" max="1" width="5.57421875" style="1" bestFit="1" customWidth="1"/>
    <col min="2" max="2" width="22.421875" style="3" bestFit="1" customWidth="1"/>
    <col min="3" max="3" width="47.0039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528</v>
      </c>
      <c r="C3" s="13" t="s">
        <v>465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529</v>
      </c>
      <c r="C4" s="14" t="s">
        <v>17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530</v>
      </c>
      <c r="C5" s="14" t="s">
        <v>276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531</v>
      </c>
      <c r="C6" s="14" t="s">
        <v>406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532</v>
      </c>
      <c r="C7" s="14" t="s">
        <v>406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533</v>
      </c>
      <c r="C8" s="14" t="s">
        <v>25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534</v>
      </c>
      <c r="C9" s="14" t="s">
        <v>535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536</v>
      </c>
      <c r="C10" s="14" t="s">
        <v>537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538</v>
      </c>
      <c r="C11" s="14" t="s">
        <v>35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539</v>
      </c>
      <c r="C12" s="14" t="s">
        <v>291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540</v>
      </c>
      <c r="C13" s="14" t="s">
        <v>22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541</v>
      </c>
      <c r="C14" s="14" t="s">
        <v>148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542</v>
      </c>
      <c r="C15" s="14" t="s">
        <v>543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544</v>
      </c>
      <c r="C16" s="14" t="s">
        <v>17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545</v>
      </c>
      <c r="C17" s="14" t="s">
        <v>276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546</v>
      </c>
      <c r="C18" s="14" t="s">
        <v>28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9"/>
    </sheetView>
  </sheetViews>
  <sheetFormatPr defaultColWidth="11.421875" defaultRowHeight="12.75"/>
  <cols>
    <col min="1" max="1" width="5.57421875" style="1" bestFit="1" customWidth="1"/>
    <col min="2" max="2" width="21.8515625" style="3" bestFit="1" customWidth="1"/>
    <col min="3" max="3" width="42.4218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547</v>
      </c>
      <c r="C3" s="13" t="s">
        <v>141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548</v>
      </c>
      <c r="C4" s="14" t="s">
        <v>141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549</v>
      </c>
      <c r="C5" s="14" t="s">
        <v>148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550</v>
      </c>
      <c r="C6" s="14" t="s">
        <v>116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551</v>
      </c>
      <c r="C7" s="14" t="s">
        <v>406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552</v>
      </c>
      <c r="C8" s="14" t="s">
        <v>276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553</v>
      </c>
      <c r="C9" s="14" t="s">
        <v>361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554</v>
      </c>
      <c r="C10" s="14" t="s">
        <v>17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555</v>
      </c>
      <c r="C11" s="14" t="s">
        <v>28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556</v>
      </c>
      <c r="C12" s="14" t="s">
        <v>537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557</v>
      </c>
      <c r="C13" s="14" t="s">
        <v>122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2023-05-30T10:50:50Z</cp:lastPrinted>
  <dcterms:created xsi:type="dcterms:W3CDTF">2007-03-11T10:15:38Z</dcterms:created>
  <dcterms:modified xsi:type="dcterms:W3CDTF">2023-05-30T10:51:05Z</dcterms:modified>
  <cp:category/>
  <cp:version/>
  <cp:contentType/>
  <cp:contentStatus/>
</cp:coreProperties>
</file>