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9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externalReferences>
    <externalReference r:id="rId13"/>
  </externalReference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'1ère'!$A$1:$C$39</definedName>
    <definedName name="_xlnm.Print_Area" localSheetId="1">'2ème'!$A$1:$C$49</definedName>
    <definedName name="_xlnm.Print_Area" localSheetId="2">'3ème'!$A$1:$C$95</definedName>
    <definedName name="_xlnm.Print_Area" localSheetId="3">'4ème'!$A$1:$C$57</definedName>
    <definedName name="_xlnm.Print_Area" localSheetId="7">'Benjamins'!$A$1:$C$8</definedName>
    <definedName name="_xlnm.Print_Area" localSheetId="5">'Cadets'!$A$1:$C$10</definedName>
    <definedName name="_xlnm.Print_Area" localSheetId="4">'Féminines'!$A$1:$C$10</definedName>
    <definedName name="_xlnm.Print_Area" localSheetId="6">'Minimes'!$A$1:$C$15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<sst xmlns="http://schemas.openxmlformats.org/spreadsheetml/2006/main" count="581" uniqueCount="374">
  <si>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</si>
  <si>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</si>
  <si>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</si>
  <si>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</si>
  <si>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</si>
  <si>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</si>
  <si>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</si>
  <si>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</si>
  <si>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</si>
  <si>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</si>
  <si>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</si>
  <si>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</si>
  <si>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</si>
  <si>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</si>
  <si>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</si>
  <si>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</si>
  <si>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WINS STEPHANE</t>
  </si>
  <si>
    <t>TEAM BOUSIES</t>
  </si>
  <si>
    <t>LEFEVRE EDDY</t>
  </si>
  <si>
    <t>UNION VELOCIPEDIQUE FOURMISIENNE</t>
  </si>
  <si>
    <t>01' 00'' 34</t>
  </si>
  <si>
    <t>SEMOULIN JOAKIM</t>
  </si>
  <si>
    <t>TEAM B.B.L. HERGNIES</t>
  </si>
  <si>
    <t>02' 31'' 80</t>
  </si>
  <si>
    <t>LORRIAUX JULIEN</t>
  </si>
  <si>
    <t>VELO CLUB SOLESMES</t>
  </si>
  <si>
    <t>02' 40'' 13</t>
  </si>
  <si>
    <t>DE VREESE ALEXIS</t>
  </si>
  <si>
    <t>RESILIENCE CLUB</t>
  </si>
  <si>
    <t>03' 11'' 04</t>
  </si>
  <si>
    <t>COMMONT DAVID</t>
  </si>
  <si>
    <t>RELAIS CYCLISTE MOY DE L'AISNE</t>
  </si>
  <si>
    <t>03' 11'' 11</t>
  </si>
  <si>
    <t>LACROIX FREDERIC</t>
  </si>
  <si>
    <t>VELO CLUB ROUBAIX</t>
  </si>
  <si>
    <t>03' 16'' 70</t>
  </si>
  <si>
    <t>CATILLON CYRIL</t>
  </si>
  <si>
    <t>ENTENTE CYCLISTE DE FONTAINE AU BOIS</t>
  </si>
  <si>
    <t>03' 25'' 91</t>
  </si>
  <si>
    <t>DEJARDIN EMMANUEL</t>
  </si>
  <si>
    <t>NOUVELLE ETOILE SPORTIVE BOUE ETREUX</t>
  </si>
  <si>
    <t>05' 32'' 80</t>
  </si>
  <si>
    <t>MICHEL ANTHONY</t>
  </si>
  <si>
    <t>ASSOCIATION CYCLISTE BELLAINGEOISE</t>
  </si>
  <si>
    <t>05' 32'' 86</t>
  </si>
  <si>
    <t>MARECHAL GUILLAUME</t>
  </si>
  <si>
    <t>CLUB DES SUPPORTERS CYCLISTES FERRIEROIS</t>
  </si>
  <si>
    <t>05' 34'' 01</t>
  </si>
  <si>
    <t>DASSONNEVILLE FRANCK</t>
  </si>
  <si>
    <t>05' 34'' 06</t>
  </si>
  <si>
    <t>GOUTEAU FREDERIC</t>
  </si>
  <si>
    <t>U.C. CAPELLOISE FOURMIES</t>
  </si>
  <si>
    <t>05' 36'' 53</t>
  </si>
  <si>
    <t>MARQUET VICTOR</t>
  </si>
  <si>
    <t>ESPOIR CYCLISTE WAMBRECHIES MARQUETTE</t>
  </si>
  <si>
    <t>05' 37'' 88</t>
  </si>
  <si>
    <t>DUHAMEL ARNAUD</t>
  </si>
  <si>
    <t>AGNY ARTEAM</t>
  </si>
  <si>
    <t>05' 43'' 08</t>
  </si>
  <si>
    <t>GROSSEMY GREGORY</t>
  </si>
  <si>
    <t>ETOILE CYCLISTE FEIGNIES</t>
  </si>
  <si>
    <t>05' 49'' 35</t>
  </si>
  <si>
    <t>DEFOSSE HERVE</t>
  </si>
  <si>
    <t>TEAM SPECIALIZED LILLE</t>
  </si>
  <si>
    <t>MEDO NICOLAS</t>
  </si>
  <si>
    <t>TEAM MELANTOIS</t>
  </si>
  <si>
    <t>DE RIDDER SEBASTIEN</t>
  </si>
  <si>
    <t>LEFEVRE TOM</t>
  </si>
  <si>
    <t>VELO CLUB BAVAISIEN</t>
  </si>
  <si>
    <t>HOTTON THEO</t>
  </si>
  <si>
    <t>00' 01'' 33</t>
  </si>
  <si>
    <t>LEVEILLE STEPHANE</t>
  </si>
  <si>
    <t>TEAM ENFER DU NORD</t>
  </si>
  <si>
    <t>00' 01'' 37</t>
  </si>
  <si>
    <t>BEAUSSART CEDRIC</t>
  </si>
  <si>
    <t>ENERGY CYCLING CLUB JONCOURT</t>
  </si>
  <si>
    <t>00' 02'' 04</t>
  </si>
  <si>
    <t>TISON CEDRIC</t>
  </si>
  <si>
    <t>TEAM ENFER DU NORD WALLERS ARENBERG</t>
  </si>
  <si>
    <t>00' 02'' 63</t>
  </si>
  <si>
    <t>DORGE AURELIEN</t>
  </si>
  <si>
    <t>VELO SPRINT BOUCHAIN</t>
  </si>
  <si>
    <t>00' 02'' 77</t>
  </si>
  <si>
    <t>BAILLY FLORIAN</t>
  </si>
  <si>
    <t>ESEG DOUAI</t>
  </si>
  <si>
    <t>00' 02'' 88</t>
  </si>
  <si>
    <t>DAMAGEUX REMI</t>
  </si>
  <si>
    <t>00' 03'' 36</t>
  </si>
  <si>
    <t>ROUSSEAU DIDIER</t>
  </si>
  <si>
    <t>00' 03'' 40</t>
  </si>
  <si>
    <t>LABRE MAXIME</t>
  </si>
  <si>
    <t>00' 04'' 38</t>
  </si>
  <si>
    <t>MAES LOUIS</t>
  </si>
  <si>
    <t>CYCLO CLUB WAVRIN</t>
  </si>
  <si>
    <t>00' 06'' 31</t>
  </si>
  <si>
    <t>DRUART JEROME</t>
  </si>
  <si>
    <t>00' 06'' 83</t>
  </si>
  <si>
    <t>KRUELSKI FABIEN</t>
  </si>
  <si>
    <t>SAULZOIR MONTRECOURT CYCLING CLUB</t>
  </si>
  <si>
    <t>00' 07'' 42</t>
  </si>
  <si>
    <t>DELVALLEE LOUIS</t>
  </si>
  <si>
    <t>00' 07'' 62</t>
  </si>
  <si>
    <t>BATAILLE ARNAUD</t>
  </si>
  <si>
    <t>00' 12'' 99</t>
  </si>
  <si>
    <t>DELCOURT VINCENT</t>
  </si>
  <si>
    <t>VELO CLUB UNION HALLUIN</t>
  </si>
  <si>
    <t>00' 13'' 91</t>
  </si>
  <si>
    <t>ARGENTINO ANTHONY</t>
  </si>
  <si>
    <t>UNION SPORTIVE SAINT ANDRE</t>
  </si>
  <si>
    <t>00' 14'' 95</t>
  </si>
  <si>
    <t>LOISELEUX JACKY</t>
  </si>
  <si>
    <t>00' 15'' 29</t>
  </si>
  <si>
    <t>CORNU ANDREAS</t>
  </si>
  <si>
    <t>ETOILE CYCLISTE LIEU ST AMAND</t>
  </si>
  <si>
    <t>00' 21'' 66</t>
  </si>
  <si>
    <t>DELPIRE FREDERIC</t>
  </si>
  <si>
    <t>VTT  CLUB PONT SUR SAMBRE</t>
  </si>
  <si>
    <t>05' 45'' 16</t>
  </si>
  <si>
    <t>HARDY JEAN PHILIPPE</t>
  </si>
  <si>
    <t>LA CHERIZIENNE - VILLE DE CHAUNY</t>
  </si>
  <si>
    <t>05' 46'' 60</t>
  </si>
  <si>
    <t>HUART GUILLAUME</t>
  </si>
  <si>
    <t>CYCLO CLUB ORCHIES</t>
  </si>
  <si>
    <t>06' 00'' 57</t>
  </si>
  <si>
    <t>COMBLIN JEROME</t>
  </si>
  <si>
    <t>06' 19'' 68</t>
  </si>
  <si>
    <t>MATHIEU BERTRAND</t>
  </si>
  <si>
    <t>TEAM CYCLISTE LA BORDURE - BETTRECHIES</t>
  </si>
  <si>
    <t>LEFEBVRE JEAN-DANIEL</t>
  </si>
  <si>
    <t>TAISNE FABRICE</t>
  </si>
  <si>
    <t>DEBOCK JULIE</t>
  </si>
  <si>
    <t>ROUZE ERIK</t>
  </si>
  <si>
    <t>LA PEDALE MADELEINOISE</t>
  </si>
  <si>
    <t>MOURAIN DORIAN</t>
  </si>
  <si>
    <t>BLAMPAIN JULIEN</t>
  </si>
  <si>
    <t>RIVART THIERRY</t>
  </si>
  <si>
    <t>DEHON JOHAN</t>
  </si>
  <si>
    <t>MOURAIN CEDRIC</t>
  </si>
  <si>
    <t>LEVAS LAURENT</t>
  </si>
  <si>
    <t>UNION SPORTIVE VALENCIENNES CRESPIN</t>
  </si>
  <si>
    <t>PEQUIGNOT CLEMENT</t>
  </si>
  <si>
    <t>DEPREZ BENJAMIN</t>
  </si>
  <si>
    <t>00' 00'' 10</t>
  </si>
  <si>
    <t>LECERF JEROME</t>
  </si>
  <si>
    <t>00' 00'' 50</t>
  </si>
  <si>
    <t>PANCZAK MAXIME</t>
  </si>
  <si>
    <t>ROUE D'OR COMINOISE</t>
  </si>
  <si>
    <t>00' 00'' 60</t>
  </si>
  <si>
    <t>DEPRE SIMON</t>
  </si>
  <si>
    <t>00' 00'' 62</t>
  </si>
  <si>
    <t>MEUNIER GERARD</t>
  </si>
  <si>
    <t>GILLOT CYCLING CLUB FEIGNIES</t>
  </si>
  <si>
    <t>00' 00'' 81</t>
  </si>
  <si>
    <t>WELVAERT RICHARD</t>
  </si>
  <si>
    <t>00' 00'' 87</t>
  </si>
  <si>
    <t>DALLE CLEMENT</t>
  </si>
  <si>
    <t>00' 01'' 38</t>
  </si>
  <si>
    <t>BALLEUX ANTOINE</t>
  </si>
  <si>
    <t>00' 01'' 85</t>
  </si>
  <si>
    <t>CORETTE DOMINIQUE</t>
  </si>
  <si>
    <t>00' 04'' 55</t>
  </si>
  <si>
    <t>BOUZERE ADRIEN</t>
  </si>
  <si>
    <t>ASSOCIATION CYCLISTE D'ETROEUNGT</t>
  </si>
  <si>
    <t>00' 05'' 12</t>
  </si>
  <si>
    <t>HEUVENEERS JULIEN</t>
  </si>
  <si>
    <t>00' 10'' 40</t>
  </si>
  <si>
    <t>MICHEL STEPHANE</t>
  </si>
  <si>
    <t>00' 11'' 44</t>
  </si>
  <si>
    <t>FOURNIER MATHYAS</t>
  </si>
  <si>
    <t>00' 12'' 01</t>
  </si>
  <si>
    <t>VERDIN FLAVIEN</t>
  </si>
  <si>
    <t>00' 14'' 36</t>
  </si>
  <si>
    <t>QUENTIN LAURENT</t>
  </si>
  <si>
    <t>LA ROUE D'OR GUISARDE</t>
  </si>
  <si>
    <t>00' 14'' 89</t>
  </si>
  <si>
    <t>BOUTONNE FREDERIC</t>
  </si>
  <si>
    <t>00' 18'' 95</t>
  </si>
  <si>
    <t>LELONG CEDRIC</t>
  </si>
  <si>
    <t>00' 20'' 97</t>
  </si>
  <si>
    <t>MAGY MATHEO</t>
  </si>
  <si>
    <t>00' 20'' 99</t>
  </si>
  <si>
    <t>BUSSY DIMITRI</t>
  </si>
  <si>
    <t>energy cycling club joncourt</t>
  </si>
  <si>
    <t>00' 21'' 69</t>
  </si>
  <si>
    <t>RYCKEBUSCH CHRISTOPHE</t>
  </si>
  <si>
    <t>00' 22'' 11</t>
  </si>
  <si>
    <t>GROSSEMY MICKAEL</t>
  </si>
  <si>
    <t>00' 22'' 40</t>
  </si>
  <si>
    <t>LOMBARD SULLIVAN</t>
  </si>
  <si>
    <t>TEAM BIKE PRESEAU</t>
  </si>
  <si>
    <t>00' 23'' 77</t>
  </si>
  <si>
    <t>CAUDERLIER SEBASTIEN</t>
  </si>
  <si>
    <t>00' 24'' 67</t>
  </si>
  <si>
    <t>DEFOSSEZ RODRIGUE</t>
  </si>
  <si>
    <t>CLUB CYCLISTE THUN ST MARTIN</t>
  </si>
  <si>
    <t>00' 32'' 77</t>
  </si>
  <si>
    <t>DELOT GREGORY</t>
  </si>
  <si>
    <t>01' 00'' 27</t>
  </si>
  <si>
    <t>SERE MARC</t>
  </si>
  <si>
    <t>01' 20'' 09</t>
  </si>
  <si>
    <t>VERDIN ROMAIN</t>
  </si>
  <si>
    <t>01' 47'' 38</t>
  </si>
  <si>
    <t>PILLYSER PAUL</t>
  </si>
  <si>
    <t>HELLE FABRICE</t>
  </si>
  <si>
    <t>VARONA MANUEL</t>
  </si>
  <si>
    <t>HUVELLE RICHARD</t>
  </si>
  <si>
    <t>RENAUT VINCENT</t>
  </si>
  <si>
    <t>DEFER OLIVIER</t>
  </si>
  <si>
    <t>GRICOURT ALAIN</t>
  </si>
  <si>
    <t>BERTIN PASCAL</t>
  </si>
  <si>
    <t>TEAM DECOPUB PROVILLE</t>
  </si>
  <si>
    <t>CARDON . DAVID</t>
  </si>
  <si>
    <t>LOISEAU ARNAUD</t>
  </si>
  <si>
    <t>BERTHE CHRISTOPHE</t>
  </si>
  <si>
    <t>GEORGES OLIVIER</t>
  </si>
  <si>
    <t>BIANCUCCI MARIO</t>
  </si>
  <si>
    <t>MONTOIS ARNAUD</t>
  </si>
  <si>
    <t>GEORGES DAVID</t>
  </si>
  <si>
    <t>GRODZKI PASCAL</t>
  </si>
  <si>
    <t>POT FREDERIC</t>
  </si>
  <si>
    <t>STREMEZ THOMAS</t>
  </si>
  <si>
    <t>LEFEBVRE XAVIER</t>
  </si>
  <si>
    <t>VERDIN GREGORY</t>
  </si>
  <si>
    <t>LEROY AURELIEN</t>
  </si>
  <si>
    <t>QUILLIOT JEREMY</t>
  </si>
  <si>
    <t>HENIN ETOILE CYCLISTE HENINOISE</t>
  </si>
  <si>
    <t>POIDEVIN LUDOVIC</t>
  </si>
  <si>
    <t>DUMONT SEBASTIEN</t>
  </si>
  <si>
    <t>TOLI HYACINTHE</t>
  </si>
  <si>
    <t>DUCARNE JEAN PHILIPPE</t>
  </si>
  <si>
    <t>NEW TEAM MAULDE</t>
  </si>
  <si>
    <t>CONTESSE FREDERIC</t>
  </si>
  <si>
    <t>CROMMELINCK PATRICK</t>
  </si>
  <si>
    <t>CYCLOS RANDONNEURS LA BASSEE</t>
  </si>
  <si>
    <t>DELHAYE REGIS</t>
  </si>
  <si>
    <t>00' 05'' 48</t>
  </si>
  <si>
    <t>SCREVE BRUNO</t>
  </si>
  <si>
    <t>00' 06'' 42</t>
  </si>
  <si>
    <t>BONNET PASCAL</t>
  </si>
  <si>
    <t>52X11 HIRSON THIÉRACHE</t>
  </si>
  <si>
    <t>00' 06'' 89</t>
  </si>
  <si>
    <t>TONDELIER DIDIER</t>
  </si>
  <si>
    <t>00' 07'' 64</t>
  </si>
  <si>
    <t>FOULON ANDRE</t>
  </si>
  <si>
    <t>00' 08'' 23</t>
  </si>
  <si>
    <t>CUVELIER LAURENT</t>
  </si>
  <si>
    <t>00' 08'' 59</t>
  </si>
  <si>
    <t>CAUWET FRANCK</t>
  </si>
  <si>
    <t>MANQUEVILLE LILLERS CLUB CYCLISTE</t>
  </si>
  <si>
    <t>00' 09'' 31</t>
  </si>
  <si>
    <t>JEANNES PATRICK</t>
  </si>
  <si>
    <t>00' 09'' 32</t>
  </si>
  <si>
    <t>PRISETTE JEAN-MICHEL</t>
  </si>
  <si>
    <t>00' 10'' 33</t>
  </si>
  <si>
    <t>CAILTEUX LIONEL</t>
  </si>
  <si>
    <t>TEAM COMPÉTITION DURANCE VERDON</t>
  </si>
  <si>
    <t>00' 11'' 13</t>
  </si>
  <si>
    <t>LECOUSTRE ANDRE</t>
  </si>
  <si>
    <t>OUTREAU CLUB SPORTIF OUTRELOIS (C.S.O)</t>
  </si>
  <si>
    <t>00' 11'' 63</t>
  </si>
  <si>
    <t>KRUHELSKI GERY</t>
  </si>
  <si>
    <t>00' 13'' 93</t>
  </si>
  <si>
    <t>SIX SEBASTIEN</t>
  </si>
  <si>
    <t>LINSELLES CYCLISME</t>
  </si>
  <si>
    <t>00' 15'' 13</t>
  </si>
  <si>
    <t>SORLIN FABIEN</t>
  </si>
  <si>
    <t>BERNIER BRUNO</t>
  </si>
  <si>
    <t>00' 19'' 25</t>
  </si>
  <si>
    <t>DEBELS ROBERT</t>
  </si>
  <si>
    <t>GARD DENIS</t>
  </si>
  <si>
    <t>DI DIO SEBASTIEN</t>
  </si>
  <si>
    <t>DELORGE FREDERIC</t>
  </si>
  <si>
    <t>DENEQUE DANIEL</t>
  </si>
  <si>
    <t>AMICALE LAIQUE SPORTIVE  ROEULX</t>
  </si>
  <si>
    <t>DELOT CHRISTIAN</t>
  </si>
  <si>
    <t>CIEPLIK BERNARD</t>
  </si>
  <si>
    <t>SOBKOWIAK DIMITRI</t>
  </si>
  <si>
    <t>LEVAS MARCEL</t>
  </si>
  <si>
    <t>LEVEILLE FLORIAN</t>
  </si>
  <si>
    <t>DE NEEF TIMEO</t>
  </si>
  <si>
    <t>00' 00'' 05</t>
  </si>
  <si>
    <t>COLLAINTIER LOUIS</t>
  </si>
  <si>
    <t>00' 00'' 12</t>
  </si>
  <si>
    <t>VAN FRIEL MAXIME</t>
  </si>
  <si>
    <t>TEAM AVESNOIS - LEVAL</t>
  </si>
  <si>
    <t>00' 00'' 21</t>
  </si>
  <si>
    <t>MATHIEU ELIAN</t>
  </si>
  <si>
    <t>00' 00'' 79</t>
  </si>
  <si>
    <t>DZIEWIATKA MARTIN</t>
  </si>
  <si>
    <t>00' 00'' 80</t>
  </si>
  <si>
    <t>MASSIN ALEXANDRE</t>
  </si>
  <si>
    <t>00' 01'' 05</t>
  </si>
  <si>
    <t>LOBRY ANTHONY</t>
  </si>
  <si>
    <t>00' 56'' 41</t>
  </si>
  <si>
    <t>DRUART THIBAUT</t>
  </si>
  <si>
    <t>00' 58'' 16</t>
  </si>
  <si>
    <t>GOUBERT NOE</t>
  </si>
  <si>
    <t>01' 03'' 31</t>
  </si>
  <si>
    <t>DEJEAN MATHIS</t>
  </si>
  <si>
    <t>05' 25'' 80</t>
  </si>
  <si>
    <t>BUTEL LENNY</t>
  </si>
  <si>
    <t>06' 32'' 20</t>
  </si>
  <si>
    <t>SOUFFLET BENJAMIN</t>
  </si>
  <si>
    <t>ARDID GABRIEL</t>
  </si>
  <si>
    <t>UNION CYCLISTE SOLRE LE CHATEAU</t>
  </si>
  <si>
    <t>VIN NOHAM</t>
  </si>
  <si>
    <t>04' 05'' 69</t>
  </si>
  <si>
    <t>DRUART CLEMENT</t>
  </si>
  <si>
    <t>04' 41'' 59</t>
  </si>
  <si>
    <t>LINSTER YLAN</t>
  </si>
  <si>
    <t>05' 17'' 25</t>
  </si>
  <si>
    <t>CHARLES ESTEBAN</t>
  </si>
  <si>
    <t>TEAM VTT JEUMONT</t>
  </si>
  <si>
    <t>05' 25'' 18</t>
  </si>
  <si>
    <t>FLAHAUT NOE</t>
  </si>
  <si>
    <t>05' 32'' 33</t>
  </si>
  <si>
    <t>SENCE JULIEN</t>
  </si>
  <si>
    <t>06' 20'' 53</t>
  </si>
  <si>
    <t>VANHAVERBEKE MARTIN</t>
  </si>
  <si>
    <t>MATHIEU REMY</t>
  </si>
  <si>
    <t>MASURE YORICK</t>
  </si>
  <si>
    <t>CARABIN MARTIAL</t>
  </si>
  <si>
    <t>VERNIER EDGAR</t>
  </si>
  <si>
    <t>UNION SPORTIVE VALENCIENN</t>
  </si>
  <si>
    <t>Ab</t>
  </si>
  <si>
    <t>DALLE FREDERIC</t>
  </si>
  <si>
    <t>BARENNE LAURENT</t>
  </si>
  <si>
    <t>ETOILE CYCLISTE TOURCOING</t>
  </si>
  <si>
    <t>LIENAUX YVES</t>
  </si>
  <si>
    <t>FRANCOIS GERALD</t>
  </si>
  <si>
    <t>SAULZOIR MONTRECOURT CYCL</t>
  </si>
  <si>
    <t>LANSIAUX ANTHONY</t>
  </si>
  <si>
    <t>CLUB CYCLISTE THUN ST MAR</t>
  </si>
  <si>
    <t>WINS JEAN FRANCOIS</t>
  </si>
  <si>
    <t>CLUB DES SUPPORTERS CYCLI</t>
  </si>
  <si>
    <t>DRUESNE DAMIEN</t>
  </si>
  <si>
    <t>UNION VELOCIPEDIQUE FOURM</t>
  </si>
  <si>
    <t>GLINEUR MICHAEL</t>
  </si>
  <si>
    <t>TEAM ENFER DU NORD WALLER</t>
  </si>
  <si>
    <t>VANDERHAEGEN REGIS</t>
  </si>
  <si>
    <t>ASSOCIATION CYCLISTE D'ET</t>
  </si>
  <si>
    <t>WINS ALEXIS</t>
  </si>
  <si>
    <t>COUSSIN VIRGINIE</t>
  </si>
  <si>
    <t>VANDERHAEGEN LILY</t>
  </si>
  <si>
    <t>03' 56'' 28</t>
  </si>
  <si>
    <t>DRUART CHARLIE</t>
  </si>
  <si>
    <t>FREHAUT ELIOT</t>
  </si>
  <si>
    <t>DEPREZ HADRIEN</t>
  </si>
  <si>
    <t>MASSIN MAXENCE</t>
  </si>
  <si>
    <t>DE RIDDER ETHAN</t>
  </si>
  <si>
    <t>QUILLIOT CLEMENT</t>
  </si>
  <si>
    <t>BIENFAIT CANDICE</t>
  </si>
  <si>
    <t>RIVART MATHEO</t>
  </si>
  <si>
    <t>LECERF GAEL</t>
  </si>
  <si>
    <t>DRUART THOMAS</t>
  </si>
  <si>
    <t>ADAM VALENTIN</t>
  </si>
  <si>
    <t>SOUFFLET VALENTIN</t>
  </si>
  <si>
    <t>CROMMELINCK GAETAN</t>
  </si>
  <si>
    <t>DEPREZ SIMON</t>
  </si>
  <si>
    <t>BRULANT MAXENCE</t>
  </si>
  <si>
    <t>FREHAUT ANTONIN</t>
  </si>
  <si>
    <t>LEFEBVRE NATHAN</t>
  </si>
  <si>
    <t>MELICE HENRY</t>
  </si>
  <si>
    <t>BLANCHET LUCA</t>
  </si>
  <si>
    <t>LOISEAU LOUIS</t>
  </si>
  <si>
    <t>BERNIER TOM</t>
  </si>
  <si>
    <t>VARONA TIMEO</t>
  </si>
  <si>
    <t>QUILLIOT ROMAIN</t>
  </si>
  <si>
    <t>ADAM AUGUSTIN</t>
  </si>
  <si>
    <t>SORLIN LOUIS</t>
  </si>
  <si>
    <t>LOCQUENEUX BLAISE</t>
  </si>
  <si>
    <t>RIVART TIMAEL</t>
  </si>
  <si>
    <t>TISON JULIAN</t>
  </si>
  <si>
    <t>SORLIN TOM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</si>
</sst>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60">
          <cell r="C160" t="str">
            <v>VANDERHAEGEN LILY</v>
          </cell>
          <cell r="D160" t="str">
            <v>ASSOCIATION CYCLISTE D'ETROEUNGT</v>
          </cell>
        </row>
        <row r="162">
          <cell r="D162" t="str">
            <v>FE</v>
          </cell>
        </row>
        <row r="163">
          <cell r="C163" t="str">
            <v>COUSSIN VIRGINIE</v>
          </cell>
          <cell r="D163" t="str">
            <v>VELO CLUB UNION HALLUIN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5.57421875" style="1" bestFit="1" customWidth="1"/>
    <col min="2" max="2" width="25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19</v>
      </c>
      <c r="E3" s="16">
        <v>0.07159722222222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19</v>
      </c>
      <c r="E4" s="18">
        <v>0.07230324074074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19</v>
      </c>
      <c r="E5" s="18">
        <v>0.07335648148148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19</v>
      </c>
      <c r="E6" s="18">
        <v>0.07346064814815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19</v>
      </c>
      <c r="E7" s="18">
        <v>0.07380787037037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19</v>
      </c>
      <c r="E8" s="18">
        <v>0.07381944444444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19</v>
      </c>
      <c r="E9" s="18">
        <v>0.07387731481482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37</v>
      </c>
      <c r="D10" s="10">
        <v>19</v>
      </c>
      <c r="E10" s="18">
        <v>0.07398148148148</v>
      </c>
      <c r="F10" s="19" t="s">
        <v>38</v>
      </c>
      <c r="G10" s="1">
        <f t="shared" si="0"/>
        <v>8</v>
      </c>
    </row>
    <row r="11" spans="1:7" ht="19.5" customHeight="1">
      <c r="A11" s="9">
        <v>9</v>
      </c>
      <c r="B11" s="10" t="s">
        <v>39</v>
      </c>
      <c r="C11" s="14" t="s">
        <v>40</v>
      </c>
      <c r="D11" s="10">
        <v>19</v>
      </c>
      <c r="E11" s="18">
        <v>0.07545138888889</v>
      </c>
      <c r="F11" s="19" t="s">
        <v>41</v>
      </c>
      <c r="G11" s="1">
        <f t="shared" si="0"/>
        <v>9</v>
      </c>
    </row>
    <row r="12" spans="1:7" ht="19.5" customHeight="1">
      <c r="A12" s="9">
        <v>10</v>
      </c>
      <c r="B12" s="10" t="s">
        <v>42</v>
      </c>
      <c r="C12" s="14" t="s">
        <v>43</v>
      </c>
      <c r="D12" s="10">
        <v>19</v>
      </c>
      <c r="E12" s="18">
        <v>0.07545138888889</v>
      </c>
      <c r="F12" s="19" t="s">
        <v>44</v>
      </c>
      <c r="G12" s="1">
        <f t="shared" si="0"/>
        <v>10</v>
      </c>
    </row>
    <row r="13" spans="1:7" ht="19.5" customHeight="1">
      <c r="A13" s="9">
        <v>11</v>
      </c>
      <c r="B13" s="10" t="s">
        <v>45</v>
      </c>
      <c r="C13" s="14" t="s">
        <v>46</v>
      </c>
      <c r="D13" s="10">
        <v>19</v>
      </c>
      <c r="E13" s="18">
        <v>0.07546296296296</v>
      </c>
      <c r="F13" s="19" t="s">
        <v>47</v>
      </c>
      <c r="G13" s="1">
        <f t="shared" si="0"/>
        <v>11</v>
      </c>
    </row>
    <row r="14" spans="1:7" ht="19.5" customHeight="1">
      <c r="A14" s="9">
        <v>12</v>
      </c>
      <c r="B14" s="10" t="s">
        <v>48</v>
      </c>
      <c r="C14" s="14" t="s">
        <v>28</v>
      </c>
      <c r="D14" s="10">
        <v>19</v>
      </c>
      <c r="E14" s="18">
        <v>0.07546296296296</v>
      </c>
      <c r="F14" s="19" t="s">
        <v>49</v>
      </c>
      <c r="G14" s="1">
        <f t="shared" si="0"/>
        <v>12</v>
      </c>
    </row>
    <row r="15" spans="1:7" ht="19.5" customHeight="1">
      <c r="A15" s="9">
        <v>13</v>
      </c>
      <c r="B15" s="10" t="s">
        <v>50</v>
      </c>
      <c r="C15" s="14" t="s">
        <v>51</v>
      </c>
      <c r="D15" s="10">
        <v>19</v>
      </c>
      <c r="E15" s="18">
        <v>0.07549768518519</v>
      </c>
      <c r="F15" s="19" t="s">
        <v>52</v>
      </c>
      <c r="G15" s="1">
        <f t="shared" si="0"/>
        <v>13</v>
      </c>
    </row>
    <row r="16" spans="1:7" ht="19.5" customHeight="1">
      <c r="A16" s="9">
        <v>14</v>
      </c>
      <c r="B16" s="10" t="s">
        <v>53</v>
      </c>
      <c r="C16" s="14" t="s">
        <v>54</v>
      </c>
      <c r="D16" s="10">
        <v>19</v>
      </c>
      <c r="E16" s="18">
        <v>0.07550925925926</v>
      </c>
      <c r="F16" s="19" t="s">
        <v>55</v>
      </c>
      <c r="G16" s="1">
        <f t="shared" si="0"/>
        <v>14</v>
      </c>
    </row>
    <row r="17" spans="1:7" ht="19.5" customHeight="1">
      <c r="A17" s="9">
        <v>15</v>
      </c>
      <c r="B17" s="10" t="s">
        <v>56</v>
      </c>
      <c r="C17" s="14" t="s">
        <v>57</v>
      </c>
      <c r="D17" s="10">
        <v>19</v>
      </c>
      <c r="E17" s="18">
        <v>0.07556712962963</v>
      </c>
      <c r="F17" s="19" t="s">
        <v>58</v>
      </c>
      <c r="G17" s="1">
        <f t="shared" si="0"/>
        <v>15</v>
      </c>
    </row>
    <row r="18" spans="1:7" ht="19.5" customHeight="1">
      <c r="A18" s="9">
        <v>16</v>
      </c>
      <c r="B18" s="10" t="s">
        <v>59</v>
      </c>
      <c r="C18" s="14" t="s">
        <v>60</v>
      </c>
      <c r="D18" s="10">
        <v>19</v>
      </c>
      <c r="E18" s="18">
        <v>0.07564814814815</v>
      </c>
      <c r="F18" s="19" t="s">
        <v>61</v>
      </c>
      <c r="G18" s="1">
        <f t="shared" si="0"/>
        <v>16</v>
      </c>
    </row>
    <row r="19" spans="1:7" ht="19.5" customHeight="1">
      <c r="A19" s="9">
        <v>17</v>
      </c>
      <c r="B19" s="10" t="s">
        <v>62</v>
      </c>
      <c r="C19" s="14" t="s">
        <v>63</v>
      </c>
      <c r="D19" s="10">
        <v>18</v>
      </c>
      <c r="E19" s="18">
        <v>0.0756712962963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64</v>
      </c>
      <c r="C20" s="14" t="s">
        <v>65</v>
      </c>
      <c r="D20" s="10">
        <v>17</v>
      </c>
      <c r="E20" s="18">
        <v>0.07399305555556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66</v>
      </c>
      <c r="C21" s="14" t="s">
        <v>40</v>
      </c>
      <c r="D21" s="10">
        <v>14</v>
      </c>
      <c r="E21" s="18">
        <v>0.05641203703704</v>
      </c>
      <c r="F21" s="19"/>
      <c r="G21" s="1">
        <f t="shared" si="0"/>
        <v>19</v>
      </c>
    </row>
    <row r="22" spans="1:7" ht="19.5" customHeight="1">
      <c r="A22" s="9" t="s">
        <v>324</v>
      </c>
      <c r="B22" s="10" t="s">
        <v>339</v>
      </c>
      <c r="C22" s="14" t="s">
        <v>340</v>
      </c>
      <c r="D22" s="10"/>
      <c r="E22" s="18"/>
      <c r="F22" s="19"/>
      <c r="G22" s="1" t="str">
        <f t="shared" si="0"/>
        <v>Ab</v>
      </c>
    </row>
    <row r="23" spans="1:7" ht="19.5" customHeight="1">
      <c r="A23" s="9" t="s">
        <v>324</v>
      </c>
      <c r="B23" s="10" t="s">
        <v>341</v>
      </c>
      <c r="C23" s="14" t="s">
        <v>334</v>
      </c>
      <c r="D23" s="10"/>
      <c r="E23" s="18"/>
      <c r="F23" s="19"/>
      <c r="G23" s="1" t="str">
        <f t="shared" si="0"/>
        <v>Ab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57421875" style="1" bestFit="1" customWidth="1"/>
    <col min="2" max="2" width="21.71093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367</v>
      </c>
      <c r="C3" s="13" t="s">
        <v>225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368</v>
      </c>
      <c r="C4" s="14" t="s">
        <v>105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369</v>
      </c>
      <c r="C5" s="14" t="s">
        <v>68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370</v>
      </c>
      <c r="C6" s="14" t="s">
        <v>68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371</v>
      </c>
      <c r="C7" s="14" t="s">
        <v>116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372</v>
      </c>
      <c r="C8" s="14" t="s">
        <v>78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373</v>
      </c>
      <c r="C9" s="14" t="s">
        <v>68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7">
      <selection activeCell="A40" sqref="A40"/>
    </sheetView>
  </sheetViews>
  <sheetFormatPr defaultColWidth="11.421875" defaultRowHeight="12.75"/>
  <cols>
    <col min="1" max="1" width="5.57421875" style="1" bestFit="1" customWidth="1"/>
    <col min="2" max="2" width="23.8515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67</v>
      </c>
      <c r="C3" s="13" t="s">
        <v>68</v>
      </c>
      <c r="D3" s="8">
        <v>17</v>
      </c>
      <c r="E3" s="16">
        <v>0.06701388888889</v>
      </c>
      <c r="F3" s="17"/>
      <c r="G3" s="1">
        <f>A3</f>
        <v>1</v>
      </c>
    </row>
    <row r="4" spans="1:7" ht="19.5" customHeight="1">
      <c r="A4" s="9">
        <v>2</v>
      </c>
      <c r="B4" s="10" t="s">
        <v>69</v>
      </c>
      <c r="C4" s="14" t="s">
        <v>22</v>
      </c>
      <c r="D4" s="10">
        <v>17</v>
      </c>
      <c r="E4" s="18">
        <v>0.06703703703704</v>
      </c>
      <c r="F4" s="19" t="s">
        <v>70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71</v>
      </c>
      <c r="C5" s="14" t="s">
        <v>72</v>
      </c>
      <c r="D5" s="10">
        <v>17</v>
      </c>
      <c r="E5" s="18">
        <v>0.06703703703704</v>
      </c>
      <c r="F5" s="19" t="s">
        <v>73</v>
      </c>
      <c r="G5" s="1">
        <f t="shared" si="0"/>
        <v>3</v>
      </c>
    </row>
    <row r="6" spans="1:7" ht="19.5" customHeight="1">
      <c r="A6" s="9">
        <v>4</v>
      </c>
      <c r="B6" s="10" t="s">
        <v>74</v>
      </c>
      <c r="C6" s="14" t="s">
        <v>75</v>
      </c>
      <c r="D6" s="10">
        <v>17</v>
      </c>
      <c r="E6" s="18">
        <v>0.06703703703704</v>
      </c>
      <c r="F6" s="19" t="s">
        <v>76</v>
      </c>
      <c r="G6" s="1">
        <f t="shared" si="0"/>
        <v>4</v>
      </c>
    </row>
    <row r="7" spans="1:7" ht="19.5" customHeight="1">
      <c r="A7" s="9">
        <v>5</v>
      </c>
      <c r="B7" s="10" t="s">
        <v>77</v>
      </c>
      <c r="C7" s="14" t="s">
        <v>78</v>
      </c>
      <c r="D7" s="10">
        <v>17</v>
      </c>
      <c r="E7" s="18">
        <v>0.06704861111111</v>
      </c>
      <c r="F7" s="19" t="s">
        <v>79</v>
      </c>
      <c r="G7" s="1">
        <f t="shared" si="0"/>
        <v>5</v>
      </c>
    </row>
    <row r="8" spans="1:7" ht="19.5" customHeight="1">
      <c r="A8" s="9">
        <v>6</v>
      </c>
      <c r="B8" s="10" t="s">
        <v>80</v>
      </c>
      <c r="C8" s="14" t="s">
        <v>81</v>
      </c>
      <c r="D8" s="10">
        <v>17</v>
      </c>
      <c r="E8" s="18">
        <v>0.06704861111111</v>
      </c>
      <c r="F8" s="19" t="s">
        <v>82</v>
      </c>
      <c r="G8" s="1">
        <f t="shared" si="0"/>
        <v>6</v>
      </c>
    </row>
    <row r="9" spans="1:7" ht="19.5" customHeight="1">
      <c r="A9" s="9">
        <v>7</v>
      </c>
      <c r="B9" s="10" t="s">
        <v>83</v>
      </c>
      <c r="C9" s="14" t="s">
        <v>84</v>
      </c>
      <c r="D9" s="10">
        <v>17</v>
      </c>
      <c r="E9" s="18">
        <v>0.06704861111111</v>
      </c>
      <c r="F9" s="19" t="s">
        <v>85</v>
      </c>
      <c r="G9" s="1">
        <f t="shared" si="0"/>
        <v>7</v>
      </c>
    </row>
    <row r="10" spans="1:7" ht="19.5" customHeight="1">
      <c r="A10" s="9">
        <v>8</v>
      </c>
      <c r="B10" s="10" t="s">
        <v>86</v>
      </c>
      <c r="C10" s="14" t="s">
        <v>51</v>
      </c>
      <c r="D10" s="10">
        <v>17</v>
      </c>
      <c r="E10" s="18">
        <v>0.06706018518519</v>
      </c>
      <c r="F10" s="19" t="s">
        <v>87</v>
      </c>
      <c r="G10" s="1">
        <f t="shared" si="0"/>
        <v>8</v>
      </c>
    </row>
    <row r="11" spans="1:7" ht="19.5" customHeight="1">
      <c r="A11" s="9">
        <v>9</v>
      </c>
      <c r="B11" s="10" t="s">
        <v>88</v>
      </c>
      <c r="C11" s="14" t="s">
        <v>46</v>
      </c>
      <c r="D11" s="10">
        <v>17</v>
      </c>
      <c r="E11" s="18">
        <v>0.06706018518519</v>
      </c>
      <c r="F11" s="19" t="s">
        <v>89</v>
      </c>
      <c r="G11" s="1">
        <f t="shared" si="0"/>
        <v>9</v>
      </c>
    </row>
    <row r="12" spans="1:7" ht="19.5" customHeight="1">
      <c r="A12" s="9">
        <v>10</v>
      </c>
      <c r="B12" s="10" t="s">
        <v>90</v>
      </c>
      <c r="C12" s="14" t="s">
        <v>54</v>
      </c>
      <c r="D12" s="10">
        <v>17</v>
      </c>
      <c r="E12" s="18">
        <v>0.06707175925926</v>
      </c>
      <c r="F12" s="19" t="s">
        <v>91</v>
      </c>
      <c r="G12" s="1">
        <f t="shared" si="0"/>
        <v>10</v>
      </c>
    </row>
    <row r="13" spans="1:7" ht="19.5" customHeight="1">
      <c r="A13" s="9">
        <v>11</v>
      </c>
      <c r="B13" s="10" t="s">
        <v>92</v>
      </c>
      <c r="C13" s="14" t="s">
        <v>93</v>
      </c>
      <c r="D13" s="10">
        <v>17</v>
      </c>
      <c r="E13" s="18">
        <v>0.06709490740741</v>
      </c>
      <c r="F13" s="19" t="s">
        <v>94</v>
      </c>
      <c r="G13" s="1">
        <f t="shared" si="0"/>
        <v>11</v>
      </c>
    </row>
    <row r="14" spans="1:7" ht="19.5" customHeight="1">
      <c r="A14" s="9">
        <v>12</v>
      </c>
      <c r="B14" s="10" t="s">
        <v>95</v>
      </c>
      <c r="C14" s="14" t="s">
        <v>68</v>
      </c>
      <c r="D14" s="10">
        <v>17</v>
      </c>
      <c r="E14" s="18">
        <v>0.06709490740741</v>
      </c>
      <c r="F14" s="19" t="s">
        <v>96</v>
      </c>
      <c r="G14" s="1">
        <f t="shared" si="0"/>
        <v>12</v>
      </c>
    </row>
    <row r="15" spans="1:7" ht="19.5" customHeight="1">
      <c r="A15" s="9">
        <v>13</v>
      </c>
      <c r="B15" s="10" t="s">
        <v>97</v>
      </c>
      <c r="C15" s="14" t="s">
        <v>98</v>
      </c>
      <c r="D15" s="10">
        <v>17</v>
      </c>
      <c r="E15" s="18">
        <v>0.06710648148148</v>
      </c>
      <c r="F15" s="19" t="s">
        <v>99</v>
      </c>
      <c r="G15" s="1">
        <f t="shared" si="0"/>
        <v>13</v>
      </c>
    </row>
    <row r="16" spans="1:7" ht="19.5" customHeight="1">
      <c r="A16" s="9">
        <v>14</v>
      </c>
      <c r="B16" s="10" t="s">
        <v>100</v>
      </c>
      <c r="C16" s="14" t="s">
        <v>25</v>
      </c>
      <c r="D16" s="10">
        <v>17</v>
      </c>
      <c r="E16" s="18">
        <v>0.06710648148148</v>
      </c>
      <c r="F16" s="19" t="s">
        <v>101</v>
      </c>
      <c r="G16" s="1">
        <f t="shared" si="0"/>
        <v>14</v>
      </c>
    </row>
    <row r="17" spans="1:7" ht="19.5" customHeight="1">
      <c r="A17" s="9">
        <v>15</v>
      </c>
      <c r="B17" s="10" t="s">
        <v>102</v>
      </c>
      <c r="C17" s="14" t="s">
        <v>46</v>
      </c>
      <c r="D17" s="10">
        <v>17</v>
      </c>
      <c r="E17" s="18">
        <v>0.06716435185185</v>
      </c>
      <c r="F17" s="19" t="s">
        <v>103</v>
      </c>
      <c r="G17" s="1">
        <f t="shared" si="0"/>
        <v>15</v>
      </c>
    </row>
    <row r="18" spans="1:7" ht="19.5" customHeight="1">
      <c r="A18" s="9">
        <v>16</v>
      </c>
      <c r="B18" s="10" t="s">
        <v>104</v>
      </c>
      <c r="C18" s="14" t="s">
        <v>105</v>
      </c>
      <c r="D18" s="10">
        <v>17</v>
      </c>
      <c r="E18" s="18">
        <v>0.06717592592593</v>
      </c>
      <c r="F18" s="19" t="s">
        <v>106</v>
      </c>
      <c r="G18" s="1">
        <f t="shared" si="0"/>
        <v>16</v>
      </c>
    </row>
    <row r="19" spans="1:7" ht="19.5" customHeight="1">
      <c r="A19" s="9">
        <v>17</v>
      </c>
      <c r="B19" s="10" t="s">
        <v>107</v>
      </c>
      <c r="C19" s="14" t="s">
        <v>108</v>
      </c>
      <c r="D19" s="10">
        <v>17</v>
      </c>
      <c r="E19" s="18">
        <v>0.0671875</v>
      </c>
      <c r="F19" s="19" t="s">
        <v>109</v>
      </c>
      <c r="G19" s="1">
        <f t="shared" si="0"/>
        <v>17</v>
      </c>
    </row>
    <row r="20" spans="1:7" ht="19.5" customHeight="1">
      <c r="A20" s="9">
        <v>18</v>
      </c>
      <c r="B20" s="10" t="s">
        <v>110</v>
      </c>
      <c r="C20" s="14" t="s">
        <v>108</v>
      </c>
      <c r="D20" s="10">
        <v>17</v>
      </c>
      <c r="E20" s="18">
        <v>0.06719907407407</v>
      </c>
      <c r="F20" s="19" t="s">
        <v>111</v>
      </c>
      <c r="G20" s="1">
        <f t="shared" si="0"/>
        <v>18</v>
      </c>
    </row>
    <row r="21" spans="1:7" ht="19.5" customHeight="1">
      <c r="A21" s="9">
        <v>19</v>
      </c>
      <c r="B21" s="10" t="s">
        <v>112</v>
      </c>
      <c r="C21" s="14" t="s">
        <v>113</v>
      </c>
      <c r="D21" s="10">
        <v>17</v>
      </c>
      <c r="E21" s="18">
        <v>0.06726851851852</v>
      </c>
      <c r="F21" s="19" t="s">
        <v>114</v>
      </c>
      <c r="G21" s="1">
        <f t="shared" si="0"/>
        <v>19</v>
      </c>
    </row>
    <row r="22" spans="1:7" ht="19.5" customHeight="1">
      <c r="A22" s="9">
        <v>20</v>
      </c>
      <c r="B22" s="10" t="s">
        <v>115</v>
      </c>
      <c r="C22" s="14" t="s">
        <v>116</v>
      </c>
      <c r="D22" s="10">
        <v>17</v>
      </c>
      <c r="E22" s="18">
        <v>0.07100694444444</v>
      </c>
      <c r="F22" s="19" t="s">
        <v>117</v>
      </c>
      <c r="G22" s="1">
        <f t="shared" si="0"/>
        <v>20</v>
      </c>
    </row>
    <row r="23" spans="1:7" ht="19.5" customHeight="1">
      <c r="A23" s="9">
        <v>21</v>
      </c>
      <c r="B23" s="10" t="s">
        <v>118</v>
      </c>
      <c r="C23" s="14" t="s">
        <v>119</v>
      </c>
      <c r="D23" s="10">
        <v>17</v>
      </c>
      <c r="E23" s="18">
        <v>0.07103009259259</v>
      </c>
      <c r="F23" s="19" t="s">
        <v>120</v>
      </c>
      <c r="G23" s="1">
        <f t="shared" si="0"/>
        <v>21</v>
      </c>
    </row>
    <row r="24" spans="1:7" ht="19.5" customHeight="1">
      <c r="A24" s="9">
        <v>22</v>
      </c>
      <c r="B24" s="10" t="s">
        <v>121</v>
      </c>
      <c r="C24" s="14" t="s">
        <v>122</v>
      </c>
      <c r="D24" s="10">
        <v>17</v>
      </c>
      <c r="E24" s="18">
        <v>0.07119212962963</v>
      </c>
      <c r="F24" s="19" t="s">
        <v>123</v>
      </c>
      <c r="G24" s="1">
        <f t="shared" si="0"/>
        <v>22</v>
      </c>
    </row>
    <row r="25" spans="1:7" ht="19.5" customHeight="1">
      <c r="A25" s="9">
        <v>23</v>
      </c>
      <c r="B25" s="10" t="s">
        <v>124</v>
      </c>
      <c r="C25" s="14" t="s">
        <v>43</v>
      </c>
      <c r="D25" s="10">
        <v>17</v>
      </c>
      <c r="E25" s="18">
        <v>0.07141203703704</v>
      </c>
      <c r="F25" s="19" t="s">
        <v>125</v>
      </c>
      <c r="G25" s="1">
        <f t="shared" si="0"/>
        <v>23</v>
      </c>
    </row>
    <row r="26" spans="1:7" ht="19.5" customHeight="1">
      <c r="A26" s="9">
        <v>24</v>
      </c>
      <c r="B26" s="10" t="s">
        <v>126</v>
      </c>
      <c r="C26" s="14" t="s">
        <v>127</v>
      </c>
      <c r="D26" s="10">
        <v>16</v>
      </c>
      <c r="E26" s="18">
        <v>0.06722222222222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128</v>
      </c>
      <c r="C27" s="14" t="s">
        <v>51</v>
      </c>
      <c r="D27" s="10">
        <v>16</v>
      </c>
      <c r="E27" s="18">
        <v>0.06736111111111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129</v>
      </c>
      <c r="C28" s="14" t="s">
        <v>78</v>
      </c>
      <c r="D28" s="10">
        <v>16</v>
      </c>
      <c r="E28" s="18">
        <v>0.06758101851852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130</v>
      </c>
      <c r="C29" s="14" t="s">
        <v>17</v>
      </c>
      <c r="D29" s="10">
        <v>16</v>
      </c>
      <c r="E29" s="18">
        <v>0.07103009259259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131</v>
      </c>
      <c r="C30" s="14" t="s">
        <v>132</v>
      </c>
      <c r="D30" s="10">
        <v>16</v>
      </c>
      <c r="E30" s="18">
        <v>0.07104166666667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133</v>
      </c>
      <c r="C31" s="14" t="s">
        <v>19</v>
      </c>
      <c r="D31" s="10">
        <v>16</v>
      </c>
      <c r="E31" s="18">
        <v>0.0718287037037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134</v>
      </c>
      <c r="C32" s="14" t="s">
        <v>17</v>
      </c>
      <c r="D32" s="10">
        <v>16</v>
      </c>
      <c r="E32" s="18">
        <v>0.07202546296296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135</v>
      </c>
      <c r="C33" s="14" t="s">
        <v>116</v>
      </c>
      <c r="D33" s="10">
        <v>16</v>
      </c>
      <c r="E33" s="18">
        <v>0.07215277777778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136</v>
      </c>
      <c r="C34" s="14" t="s">
        <v>68</v>
      </c>
      <c r="D34" s="10">
        <v>15</v>
      </c>
      <c r="E34" s="18">
        <v>0.07143518518519</v>
      </c>
      <c r="F34" s="19"/>
      <c r="G34" s="1">
        <f t="shared" si="0"/>
        <v>32</v>
      </c>
    </row>
    <row r="35" spans="1:7" ht="19.5" customHeight="1">
      <c r="A35" s="9" t="s">
        <v>324</v>
      </c>
      <c r="B35" s="10" t="s">
        <v>137</v>
      </c>
      <c r="C35" s="14" t="s">
        <v>19</v>
      </c>
      <c r="D35" s="10">
        <v>9</v>
      </c>
      <c r="E35" s="18">
        <v>0.0387037037037</v>
      </c>
      <c r="F35" s="19"/>
      <c r="G35" s="1" t="str">
        <f t="shared" si="0"/>
        <v>Ab</v>
      </c>
    </row>
    <row r="36" spans="1:7" ht="19.5" customHeight="1">
      <c r="A36" s="9" t="s">
        <v>324</v>
      </c>
      <c r="B36" s="10" t="s">
        <v>138</v>
      </c>
      <c r="C36" s="14" t="s">
        <v>139</v>
      </c>
      <c r="D36" s="10">
        <v>4</v>
      </c>
      <c r="E36" s="18">
        <v>0.02256944444444</v>
      </c>
      <c r="F36" s="19"/>
      <c r="G36" s="1" t="str">
        <f t="shared" si="0"/>
        <v>Ab</v>
      </c>
    </row>
    <row r="37" spans="1:7" ht="19.5" customHeight="1">
      <c r="A37" s="9" t="s">
        <v>324</v>
      </c>
      <c r="B37" s="10" t="s">
        <v>333</v>
      </c>
      <c r="C37" s="14" t="s">
        <v>334</v>
      </c>
      <c r="D37" s="10"/>
      <c r="E37" s="18"/>
      <c r="F37" s="19"/>
      <c r="G37" s="1" t="str">
        <f t="shared" si="0"/>
        <v>Ab</v>
      </c>
    </row>
    <row r="38" spans="1:7" ht="19.5" customHeight="1">
      <c r="A38" s="9" t="s">
        <v>324</v>
      </c>
      <c r="B38" s="10" t="s">
        <v>335</v>
      </c>
      <c r="C38" s="14" t="s">
        <v>336</v>
      </c>
      <c r="D38" s="10"/>
      <c r="E38" s="18"/>
      <c r="F38" s="19"/>
      <c r="G38" s="1" t="str">
        <f t="shared" si="0"/>
        <v>Ab</v>
      </c>
    </row>
    <row r="39" spans="1:7" ht="19.5" customHeight="1">
      <c r="A39" s="9" t="s">
        <v>324</v>
      </c>
      <c r="B39" s="10" t="s">
        <v>337</v>
      </c>
      <c r="C39" s="14" t="s">
        <v>338</v>
      </c>
      <c r="D39" s="10"/>
      <c r="E39" s="18"/>
      <c r="F39" s="19"/>
      <c r="G39" s="1" t="str">
        <f t="shared" si="0"/>
        <v>Ab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35">
      <selection activeCell="A63" sqref="A63"/>
    </sheetView>
  </sheetViews>
  <sheetFormatPr defaultColWidth="11.421875" defaultRowHeight="12.75"/>
  <cols>
    <col min="1" max="1" width="5.57421875" style="1" bestFit="1" customWidth="1"/>
    <col min="2" max="2" width="26.57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140</v>
      </c>
      <c r="C3" s="13" t="s">
        <v>25</v>
      </c>
      <c r="D3" s="8">
        <v>16</v>
      </c>
      <c r="E3" s="16">
        <v>0.06467592592593</v>
      </c>
      <c r="F3" s="17"/>
      <c r="G3" s="1">
        <f>A3</f>
        <v>1</v>
      </c>
    </row>
    <row r="4" spans="1:7" ht="19.5" customHeight="1">
      <c r="A4" s="9">
        <v>2</v>
      </c>
      <c r="B4" s="10" t="s">
        <v>141</v>
      </c>
      <c r="C4" s="14" t="s">
        <v>105</v>
      </c>
      <c r="D4" s="10">
        <v>16</v>
      </c>
      <c r="E4" s="18">
        <v>0.06467592592593</v>
      </c>
      <c r="F4" s="19" t="s">
        <v>142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143</v>
      </c>
      <c r="C5" s="14" t="s">
        <v>68</v>
      </c>
      <c r="D5" s="10">
        <v>16</v>
      </c>
      <c r="E5" s="18">
        <v>0.06467592592593</v>
      </c>
      <c r="F5" s="19" t="s">
        <v>144</v>
      </c>
      <c r="G5" s="1">
        <f t="shared" si="0"/>
        <v>3</v>
      </c>
    </row>
    <row r="6" spans="1:7" ht="19.5" customHeight="1">
      <c r="A6" s="9">
        <v>4</v>
      </c>
      <c r="B6" s="10" t="s">
        <v>145</v>
      </c>
      <c r="C6" s="14" t="s">
        <v>146</v>
      </c>
      <c r="D6" s="10">
        <v>16</v>
      </c>
      <c r="E6" s="18">
        <v>0.06467592592593</v>
      </c>
      <c r="F6" s="19" t="s">
        <v>147</v>
      </c>
      <c r="G6" s="1">
        <f t="shared" si="0"/>
        <v>4</v>
      </c>
    </row>
    <row r="7" spans="1:7" ht="19.5" customHeight="1">
      <c r="A7" s="9">
        <v>5</v>
      </c>
      <c r="B7" s="10" t="s">
        <v>148</v>
      </c>
      <c r="C7" s="14" t="s">
        <v>68</v>
      </c>
      <c r="D7" s="10">
        <v>16</v>
      </c>
      <c r="E7" s="18">
        <v>0.06467592592593</v>
      </c>
      <c r="F7" s="19" t="s">
        <v>149</v>
      </c>
      <c r="G7" s="1">
        <f t="shared" si="0"/>
        <v>5</v>
      </c>
    </row>
    <row r="8" spans="1:7" ht="19.5" customHeight="1">
      <c r="A8" s="9">
        <v>6</v>
      </c>
      <c r="B8" s="10" t="s">
        <v>150</v>
      </c>
      <c r="C8" s="14" t="s">
        <v>151</v>
      </c>
      <c r="D8" s="10">
        <v>16</v>
      </c>
      <c r="E8" s="18">
        <v>0.06467592592593</v>
      </c>
      <c r="F8" s="19" t="s">
        <v>152</v>
      </c>
      <c r="G8" s="1">
        <f t="shared" si="0"/>
        <v>6</v>
      </c>
    </row>
    <row r="9" spans="1:7" ht="19.5" customHeight="1">
      <c r="A9" s="9">
        <v>7</v>
      </c>
      <c r="B9" s="10" t="s">
        <v>153</v>
      </c>
      <c r="C9" s="14" t="s">
        <v>57</v>
      </c>
      <c r="D9" s="10">
        <v>16</v>
      </c>
      <c r="E9" s="18">
        <v>0.06467592592593</v>
      </c>
      <c r="F9" s="19" t="s">
        <v>154</v>
      </c>
      <c r="G9" s="1">
        <f t="shared" si="0"/>
        <v>7</v>
      </c>
    </row>
    <row r="10" spans="1:7" ht="19.5" customHeight="1">
      <c r="A10" s="9">
        <v>8</v>
      </c>
      <c r="B10" s="10" t="s">
        <v>155</v>
      </c>
      <c r="C10" s="14" t="s">
        <v>25</v>
      </c>
      <c r="D10" s="10">
        <v>16</v>
      </c>
      <c r="E10" s="18">
        <v>0.0646875</v>
      </c>
      <c r="F10" s="19" t="s">
        <v>156</v>
      </c>
      <c r="G10" s="1">
        <f t="shared" si="0"/>
        <v>8</v>
      </c>
    </row>
    <row r="11" spans="1:7" ht="19.5" customHeight="1">
      <c r="A11" s="9">
        <v>9</v>
      </c>
      <c r="B11" s="10" t="s">
        <v>157</v>
      </c>
      <c r="C11" s="14" t="s">
        <v>60</v>
      </c>
      <c r="D11" s="10">
        <v>16</v>
      </c>
      <c r="E11" s="18">
        <v>0.0646875</v>
      </c>
      <c r="F11" s="19" t="s">
        <v>158</v>
      </c>
      <c r="G11" s="1">
        <f t="shared" si="0"/>
        <v>9</v>
      </c>
    </row>
    <row r="12" spans="1:7" ht="19.5" customHeight="1">
      <c r="A12" s="9">
        <v>10</v>
      </c>
      <c r="B12" s="10" t="s">
        <v>159</v>
      </c>
      <c r="C12" s="14" t="s">
        <v>108</v>
      </c>
      <c r="D12" s="10">
        <v>16</v>
      </c>
      <c r="E12" s="18">
        <v>0.06472222222222</v>
      </c>
      <c r="F12" s="19" t="s">
        <v>160</v>
      </c>
      <c r="G12" s="1">
        <f t="shared" si="0"/>
        <v>10</v>
      </c>
    </row>
    <row r="13" spans="1:7" ht="19.5" customHeight="1">
      <c r="A13" s="9">
        <v>11</v>
      </c>
      <c r="B13" s="10" t="s">
        <v>161</v>
      </c>
      <c r="C13" s="14" t="s">
        <v>162</v>
      </c>
      <c r="D13" s="10">
        <v>16</v>
      </c>
      <c r="E13" s="18">
        <v>0.0647337962963</v>
      </c>
      <c r="F13" s="19" t="s">
        <v>163</v>
      </c>
      <c r="G13" s="1">
        <f t="shared" si="0"/>
        <v>11</v>
      </c>
    </row>
    <row r="14" spans="1:7" ht="19.5" customHeight="1">
      <c r="A14" s="9">
        <v>12</v>
      </c>
      <c r="B14" s="10" t="s">
        <v>164</v>
      </c>
      <c r="C14" s="14" t="s">
        <v>19</v>
      </c>
      <c r="D14" s="10">
        <v>16</v>
      </c>
      <c r="E14" s="18">
        <v>0.06479166666667</v>
      </c>
      <c r="F14" s="19" t="s">
        <v>165</v>
      </c>
      <c r="G14" s="1">
        <f t="shared" si="0"/>
        <v>12</v>
      </c>
    </row>
    <row r="15" spans="1:7" ht="19.5" customHeight="1">
      <c r="A15" s="9">
        <v>13</v>
      </c>
      <c r="B15" s="10" t="s">
        <v>166</v>
      </c>
      <c r="C15" s="14" t="s">
        <v>60</v>
      </c>
      <c r="D15" s="10">
        <v>16</v>
      </c>
      <c r="E15" s="18">
        <v>0.06480324074074</v>
      </c>
      <c r="F15" s="19" t="s">
        <v>167</v>
      </c>
      <c r="G15" s="1">
        <f t="shared" si="0"/>
        <v>13</v>
      </c>
    </row>
    <row r="16" spans="1:7" ht="19.5" customHeight="1">
      <c r="A16" s="9">
        <v>14</v>
      </c>
      <c r="B16" s="10" t="s">
        <v>168</v>
      </c>
      <c r="C16" s="14" t="s">
        <v>25</v>
      </c>
      <c r="D16" s="10">
        <v>16</v>
      </c>
      <c r="E16" s="18">
        <v>0.06481481481482</v>
      </c>
      <c r="F16" s="19" t="s">
        <v>169</v>
      </c>
      <c r="G16" s="1">
        <f t="shared" si="0"/>
        <v>14</v>
      </c>
    </row>
    <row r="17" spans="1:7" ht="19.5" customHeight="1">
      <c r="A17" s="9">
        <v>15</v>
      </c>
      <c r="B17" s="10" t="s">
        <v>170</v>
      </c>
      <c r="C17" s="14" t="s">
        <v>108</v>
      </c>
      <c r="D17" s="10">
        <v>16</v>
      </c>
      <c r="E17" s="18">
        <v>0.06483796296296</v>
      </c>
      <c r="F17" s="19" t="s">
        <v>171</v>
      </c>
      <c r="G17" s="1">
        <f t="shared" si="0"/>
        <v>15</v>
      </c>
    </row>
    <row r="18" spans="1:7" ht="19.5" customHeight="1">
      <c r="A18" s="9">
        <v>16</v>
      </c>
      <c r="B18" s="10" t="s">
        <v>172</v>
      </c>
      <c r="C18" s="14" t="s">
        <v>173</v>
      </c>
      <c r="D18" s="10">
        <v>16</v>
      </c>
      <c r="E18" s="18">
        <v>0.06483796296296</v>
      </c>
      <c r="F18" s="19" t="s">
        <v>174</v>
      </c>
      <c r="G18" s="1">
        <f t="shared" si="0"/>
        <v>16</v>
      </c>
    </row>
    <row r="19" spans="1:7" ht="19.5" customHeight="1">
      <c r="A19" s="9">
        <v>17</v>
      </c>
      <c r="B19" s="10" t="s">
        <v>175</v>
      </c>
      <c r="C19" s="14" t="s">
        <v>108</v>
      </c>
      <c r="D19" s="10">
        <v>16</v>
      </c>
      <c r="E19" s="18">
        <v>0.06488425925926</v>
      </c>
      <c r="F19" s="19" t="s">
        <v>176</v>
      </c>
      <c r="G19" s="1">
        <f t="shared" si="0"/>
        <v>17</v>
      </c>
    </row>
    <row r="20" spans="1:7" ht="19.5" customHeight="1">
      <c r="A20" s="9">
        <v>18</v>
      </c>
      <c r="B20" s="10" t="s">
        <v>177</v>
      </c>
      <c r="C20" s="14" t="s">
        <v>60</v>
      </c>
      <c r="D20" s="10">
        <v>16</v>
      </c>
      <c r="E20" s="18">
        <v>0.06490740740741</v>
      </c>
      <c r="F20" s="19" t="s">
        <v>178</v>
      </c>
      <c r="G20" s="1">
        <f t="shared" si="0"/>
        <v>18</v>
      </c>
    </row>
    <row r="21" spans="1:7" ht="19.5" customHeight="1">
      <c r="A21" s="9">
        <v>19</v>
      </c>
      <c r="B21" s="10" t="s">
        <v>179</v>
      </c>
      <c r="C21" s="14" t="s">
        <v>60</v>
      </c>
      <c r="D21" s="10">
        <v>16</v>
      </c>
      <c r="E21" s="18">
        <v>0.06490740740741</v>
      </c>
      <c r="F21" s="19" t="s">
        <v>180</v>
      </c>
      <c r="G21" s="1">
        <f t="shared" si="0"/>
        <v>19</v>
      </c>
    </row>
    <row r="22" spans="1:7" ht="19.5" customHeight="1">
      <c r="A22" s="9">
        <v>20</v>
      </c>
      <c r="B22" s="10" t="s">
        <v>181</v>
      </c>
      <c r="C22" s="14" t="s">
        <v>182</v>
      </c>
      <c r="D22" s="10">
        <v>16</v>
      </c>
      <c r="E22" s="18">
        <v>0.06491898148148</v>
      </c>
      <c r="F22" s="19" t="s">
        <v>183</v>
      </c>
      <c r="G22" s="1">
        <f t="shared" si="0"/>
        <v>20</v>
      </c>
    </row>
    <row r="23" spans="1:7" ht="19.5" customHeight="1">
      <c r="A23" s="9">
        <v>21</v>
      </c>
      <c r="B23" s="10" t="s">
        <v>184</v>
      </c>
      <c r="C23" s="14" t="s">
        <v>22</v>
      </c>
      <c r="D23" s="10">
        <v>16</v>
      </c>
      <c r="E23" s="18">
        <v>0.06493055555556</v>
      </c>
      <c r="F23" s="19" t="s">
        <v>185</v>
      </c>
      <c r="G23" s="1">
        <f t="shared" si="0"/>
        <v>21</v>
      </c>
    </row>
    <row r="24" spans="1:7" ht="19.5" customHeight="1">
      <c r="A24" s="9">
        <v>22</v>
      </c>
      <c r="B24" s="10" t="s">
        <v>186</v>
      </c>
      <c r="C24" s="14" t="s">
        <v>60</v>
      </c>
      <c r="D24" s="10">
        <v>16</v>
      </c>
      <c r="E24" s="18">
        <v>0.06493055555556</v>
      </c>
      <c r="F24" s="19" t="s">
        <v>187</v>
      </c>
      <c r="G24" s="1">
        <f t="shared" si="0"/>
        <v>22</v>
      </c>
    </row>
    <row r="25" spans="1:7" ht="19.5" customHeight="1">
      <c r="A25" s="9">
        <v>23</v>
      </c>
      <c r="B25" s="10" t="s">
        <v>188</v>
      </c>
      <c r="C25" s="14" t="s">
        <v>189</v>
      </c>
      <c r="D25" s="10">
        <v>16</v>
      </c>
      <c r="E25" s="18">
        <v>0.06494212962963</v>
      </c>
      <c r="F25" s="19" t="s">
        <v>190</v>
      </c>
      <c r="G25" s="1">
        <f t="shared" si="0"/>
        <v>23</v>
      </c>
    </row>
    <row r="26" spans="1:7" ht="19.5" customHeight="1">
      <c r="A26" s="9">
        <v>24</v>
      </c>
      <c r="B26" s="10" t="s">
        <v>191</v>
      </c>
      <c r="C26" s="14" t="s">
        <v>113</v>
      </c>
      <c r="D26" s="10">
        <v>16</v>
      </c>
      <c r="E26" s="18">
        <v>0.0649537037037</v>
      </c>
      <c r="F26" s="19" t="s">
        <v>192</v>
      </c>
      <c r="G26" s="1">
        <f t="shared" si="0"/>
        <v>24</v>
      </c>
    </row>
    <row r="27" spans="1:7" ht="19.5" customHeight="1">
      <c r="A27" s="9">
        <v>25</v>
      </c>
      <c r="B27" s="10" t="s">
        <v>193</v>
      </c>
      <c r="C27" s="14" t="s">
        <v>194</v>
      </c>
      <c r="D27" s="10">
        <v>16</v>
      </c>
      <c r="E27" s="18">
        <v>0.0650462962963</v>
      </c>
      <c r="F27" s="19" t="s">
        <v>195</v>
      </c>
      <c r="G27" s="1">
        <f t="shared" si="0"/>
        <v>25</v>
      </c>
    </row>
    <row r="28" spans="1:7" ht="19.5" customHeight="1">
      <c r="A28" s="9">
        <v>26</v>
      </c>
      <c r="B28" s="10" t="s">
        <v>196</v>
      </c>
      <c r="C28" s="14" t="s">
        <v>189</v>
      </c>
      <c r="D28" s="10">
        <v>16</v>
      </c>
      <c r="E28" s="18">
        <v>0.06537037037037</v>
      </c>
      <c r="F28" s="19" t="s">
        <v>197</v>
      </c>
      <c r="G28" s="1">
        <f t="shared" si="0"/>
        <v>26</v>
      </c>
    </row>
    <row r="29" spans="1:7" ht="19.5" customHeight="1">
      <c r="A29" s="9">
        <v>27</v>
      </c>
      <c r="B29" s="10" t="s">
        <v>198</v>
      </c>
      <c r="C29" s="14" t="s">
        <v>93</v>
      </c>
      <c r="D29" s="10">
        <v>16</v>
      </c>
      <c r="E29" s="18">
        <v>0.06560185185185</v>
      </c>
      <c r="F29" s="19" t="s">
        <v>199</v>
      </c>
      <c r="G29" s="1">
        <f t="shared" si="0"/>
        <v>27</v>
      </c>
    </row>
    <row r="30" spans="1:7" ht="19.5" customHeight="1">
      <c r="A30" s="9">
        <v>28</v>
      </c>
      <c r="B30" s="10" t="s">
        <v>200</v>
      </c>
      <c r="C30" s="14" t="s">
        <v>108</v>
      </c>
      <c r="D30" s="10">
        <v>16</v>
      </c>
      <c r="E30" s="18">
        <v>0.06591435185185</v>
      </c>
      <c r="F30" s="19" t="s">
        <v>201</v>
      </c>
      <c r="G30" s="1">
        <f t="shared" si="0"/>
        <v>28</v>
      </c>
    </row>
    <row r="31" spans="1:7" ht="19.5" customHeight="1">
      <c r="A31" s="9">
        <v>29</v>
      </c>
      <c r="B31" s="10" t="s">
        <v>202</v>
      </c>
      <c r="C31" s="14" t="s">
        <v>108</v>
      </c>
      <c r="D31" s="10">
        <v>15</v>
      </c>
      <c r="E31" s="18">
        <v>0.06344907407407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203</v>
      </c>
      <c r="C32" s="14" t="s">
        <v>81</v>
      </c>
      <c r="D32" s="10">
        <v>15</v>
      </c>
      <c r="E32" s="18">
        <v>0.0650462962963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204</v>
      </c>
      <c r="C33" s="14" t="s">
        <v>68</v>
      </c>
      <c r="D33" s="10">
        <v>15</v>
      </c>
      <c r="E33" s="18">
        <v>0.06586805555556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205</v>
      </c>
      <c r="C34" s="14" t="s">
        <v>116</v>
      </c>
      <c r="D34" s="10">
        <v>15</v>
      </c>
      <c r="E34" s="18">
        <v>0.06618055555556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206</v>
      </c>
      <c r="C35" s="14" t="s">
        <v>98</v>
      </c>
      <c r="D35" s="10">
        <v>14</v>
      </c>
      <c r="E35" s="18">
        <v>0.05644675925926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207</v>
      </c>
      <c r="C36" s="14" t="s">
        <v>63</v>
      </c>
      <c r="D36" s="10">
        <v>14</v>
      </c>
      <c r="E36" s="18">
        <v>0.06260416666667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208</v>
      </c>
      <c r="C37" s="14" t="s">
        <v>19</v>
      </c>
      <c r="D37" s="10">
        <v>14</v>
      </c>
      <c r="E37" s="18">
        <v>0.06271990740741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209</v>
      </c>
      <c r="C38" s="14" t="s">
        <v>210</v>
      </c>
      <c r="D38" s="10">
        <v>14</v>
      </c>
      <c r="E38" s="18">
        <v>0.06296296296296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211</v>
      </c>
      <c r="C39" s="14" t="s">
        <v>122</v>
      </c>
      <c r="D39" s="10">
        <v>14</v>
      </c>
      <c r="E39" s="18">
        <v>0.06320601851852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212</v>
      </c>
      <c r="C40" s="14" t="s">
        <v>25</v>
      </c>
      <c r="D40" s="10">
        <v>14</v>
      </c>
      <c r="E40" s="18">
        <v>0.06340277777778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213</v>
      </c>
      <c r="C41" s="14" t="s">
        <v>182</v>
      </c>
      <c r="D41" s="10">
        <v>14</v>
      </c>
      <c r="E41" s="18">
        <v>0.0634375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214</v>
      </c>
      <c r="C42" s="14" t="s">
        <v>139</v>
      </c>
      <c r="D42" s="10">
        <v>14</v>
      </c>
      <c r="E42" s="18">
        <v>0.0634375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215</v>
      </c>
      <c r="C43" s="14" t="s">
        <v>105</v>
      </c>
      <c r="D43" s="10">
        <v>14</v>
      </c>
      <c r="E43" s="18">
        <v>0.0634375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216</v>
      </c>
      <c r="C44" s="14" t="s">
        <v>139</v>
      </c>
      <c r="D44" s="10">
        <v>14</v>
      </c>
      <c r="E44" s="18">
        <v>0.0634375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217</v>
      </c>
      <c r="C45" s="14" t="s">
        <v>139</v>
      </c>
      <c r="D45" s="10">
        <v>14</v>
      </c>
      <c r="E45" s="18">
        <v>0.0634375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218</v>
      </c>
      <c r="C46" s="14" t="s">
        <v>51</v>
      </c>
      <c r="D46" s="10">
        <v>14</v>
      </c>
      <c r="E46" s="18">
        <v>0.06344907407407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219</v>
      </c>
      <c r="C47" s="14" t="s">
        <v>60</v>
      </c>
      <c r="D47" s="10">
        <v>14</v>
      </c>
      <c r="E47" s="18">
        <v>0.06353009259259</v>
      </c>
      <c r="F47" s="19"/>
      <c r="G47" s="1">
        <f t="shared" si="0"/>
        <v>45</v>
      </c>
    </row>
    <row r="48" spans="1:7" ht="19.5" customHeight="1">
      <c r="A48" s="9">
        <v>46</v>
      </c>
      <c r="B48" s="10" t="s">
        <v>220</v>
      </c>
      <c r="C48" s="14" t="s">
        <v>189</v>
      </c>
      <c r="D48" s="10">
        <v>14</v>
      </c>
      <c r="E48" s="18">
        <v>0.06356481481482</v>
      </c>
      <c r="F48" s="19"/>
      <c r="G48" s="1">
        <f t="shared" si="0"/>
        <v>46</v>
      </c>
    </row>
    <row r="49" spans="1:7" ht="19.5" customHeight="1">
      <c r="A49" s="9">
        <v>47</v>
      </c>
      <c r="B49" s="10" t="s">
        <v>221</v>
      </c>
      <c r="C49" s="14" t="s">
        <v>162</v>
      </c>
      <c r="D49" s="10">
        <v>14</v>
      </c>
      <c r="E49" s="18">
        <v>0.06381944444444</v>
      </c>
      <c r="F49" s="19"/>
      <c r="G49" s="1">
        <f t="shared" si="0"/>
        <v>47</v>
      </c>
    </row>
    <row r="50" spans="1:7" ht="19.5" customHeight="1">
      <c r="A50" s="9">
        <v>48</v>
      </c>
      <c r="B50" s="10" t="s">
        <v>222</v>
      </c>
      <c r="C50" s="14" t="s">
        <v>108</v>
      </c>
      <c r="D50" s="10">
        <v>14</v>
      </c>
      <c r="E50" s="18">
        <v>0.06597222222222</v>
      </c>
      <c r="F50" s="19"/>
      <c r="G50" s="1">
        <f t="shared" si="0"/>
        <v>48</v>
      </c>
    </row>
    <row r="51" spans="1:7" ht="19.5" customHeight="1">
      <c r="A51" s="9">
        <v>49</v>
      </c>
      <c r="B51" s="10" t="s">
        <v>223</v>
      </c>
      <c r="C51" s="14" t="s">
        <v>68</v>
      </c>
      <c r="D51" s="10">
        <v>13</v>
      </c>
      <c r="E51" s="18">
        <v>0.06362268518519</v>
      </c>
      <c r="F51" s="19"/>
      <c r="G51" s="1">
        <f t="shared" si="0"/>
        <v>49</v>
      </c>
    </row>
    <row r="52" spans="1:7" ht="19.5" customHeight="1">
      <c r="A52" s="9">
        <v>50</v>
      </c>
      <c r="B52" s="10" t="s">
        <v>224</v>
      </c>
      <c r="C52" s="14" t="s">
        <v>225</v>
      </c>
      <c r="D52" s="10">
        <v>12</v>
      </c>
      <c r="E52" s="18">
        <v>0.06590277777778</v>
      </c>
      <c r="F52" s="19"/>
      <c r="G52" s="1">
        <f t="shared" si="0"/>
        <v>50</v>
      </c>
    </row>
    <row r="53" spans="1:7" ht="19.5" customHeight="1">
      <c r="A53" s="9">
        <v>51</v>
      </c>
      <c r="B53" s="10" t="s">
        <v>226</v>
      </c>
      <c r="C53" s="14" t="s">
        <v>189</v>
      </c>
      <c r="D53" s="10">
        <v>10</v>
      </c>
      <c r="E53" s="18">
        <v>0.03896990740741</v>
      </c>
      <c r="F53" s="19"/>
      <c r="G53" s="1">
        <f t="shared" si="0"/>
        <v>51</v>
      </c>
    </row>
    <row r="54" spans="1:7" ht="19.5" customHeight="1">
      <c r="A54" s="9">
        <v>52</v>
      </c>
      <c r="B54" s="10" t="s">
        <v>227</v>
      </c>
      <c r="C54" s="14" t="s">
        <v>37</v>
      </c>
      <c r="D54" s="10">
        <v>9</v>
      </c>
      <c r="E54" s="18">
        <v>0.03630787037037</v>
      </c>
      <c r="F54" s="19"/>
      <c r="G54" s="1">
        <f t="shared" si="0"/>
        <v>52</v>
      </c>
    </row>
    <row r="55" spans="1:7" ht="19.5" customHeight="1">
      <c r="A55" s="9">
        <v>53</v>
      </c>
      <c r="B55" s="10" t="s">
        <v>228</v>
      </c>
      <c r="C55" s="14" t="s">
        <v>146</v>
      </c>
      <c r="D55" s="10">
        <v>5</v>
      </c>
      <c r="E55" s="18">
        <v>0.01890046296296</v>
      </c>
      <c r="F55" s="19"/>
      <c r="G55" s="1">
        <f t="shared" si="0"/>
        <v>53</v>
      </c>
    </row>
    <row r="56" spans="1:7" ht="19.5" customHeight="1">
      <c r="A56" s="9">
        <v>54</v>
      </c>
      <c r="B56" s="10" t="s">
        <v>229</v>
      </c>
      <c r="C56" s="14" t="s">
        <v>230</v>
      </c>
      <c r="D56" s="10">
        <v>4</v>
      </c>
      <c r="E56" s="18">
        <v>0.01465277777778</v>
      </c>
      <c r="F56" s="19"/>
      <c r="G56" s="1">
        <f t="shared" si="0"/>
        <v>54</v>
      </c>
    </row>
    <row r="57" spans="1:7" ht="19.5" customHeight="1">
      <c r="A57" s="9">
        <v>55</v>
      </c>
      <c r="B57" s="10" t="s">
        <v>231</v>
      </c>
      <c r="C57" s="14" t="s">
        <v>162</v>
      </c>
      <c r="D57" s="10">
        <v>3</v>
      </c>
      <c r="E57" s="18">
        <v>0.009097222222222</v>
      </c>
      <c r="F57" s="19"/>
      <c r="G57" s="1">
        <f t="shared" si="0"/>
        <v>55</v>
      </c>
    </row>
    <row r="58" spans="1:7" ht="19.5" customHeight="1">
      <c r="A58" s="9" t="s">
        <v>324</v>
      </c>
      <c r="B58" s="10" t="s">
        <v>325</v>
      </c>
      <c r="C58" s="14" t="s">
        <v>25</v>
      </c>
      <c r="D58" s="10"/>
      <c r="E58" s="18"/>
      <c r="F58" s="19"/>
      <c r="G58" s="1" t="str">
        <f t="shared" si="0"/>
        <v>Ab</v>
      </c>
    </row>
    <row r="59" spans="1:7" ht="19.5" customHeight="1">
      <c r="A59" s="9" t="s">
        <v>324</v>
      </c>
      <c r="B59" s="10" t="s">
        <v>326</v>
      </c>
      <c r="C59" s="14" t="s">
        <v>327</v>
      </c>
      <c r="D59" s="10"/>
      <c r="E59" s="18"/>
      <c r="F59" s="19"/>
      <c r="G59" s="1" t="str">
        <f t="shared" si="0"/>
        <v>Ab</v>
      </c>
    </row>
    <row r="60" spans="1:7" ht="19.5" customHeight="1">
      <c r="A60" s="9" t="s">
        <v>324</v>
      </c>
      <c r="B60" s="10" t="s">
        <v>328</v>
      </c>
      <c r="C60" s="14" t="s">
        <v>68</v>
      </c>
      <c r="D60" s="10"/>
      <c r="E60" s="18"/>
      <c r="F60" s="19"/>
      <c r="G60" s="1" t="str">
        <f t="shared" si="0"/>
        <v>Ab</v>
      </c>
    </row>
    <row r="61" spans="1:7" ht="19.5" customHeight="1">
      <c r="A61" s="9" t="s">
        <v>324</v>
      </c>
      <c r="B61" s="10" t="s">
        <v>329</v>
      </c>
      <c r="C61" s="14" t="s">
        <v>330</v>
      </c>
      <c r="D61" s="10"/>
      <c r="E61" s="18"/>
      <c r="F61" s="19"/>
      <c r="G61" s="1" t="str">
        <f t="shared" si="0"/>
        <v>Ab</v>
      </c>
    </row>
    <row r="62" spans="1:7" ht="19.5" customHeight="1">
      <c r="A62" s="9" t="s">
        <v>324</v>
      </c>
      <c r="B62" s="10" t="s">
        <v>331</v>
      </c>
      <c r="C62" s="14" t="s">
        <v>332</v>
      </c>
      <c r="D62" s="10"/>
      <c r="E62" s="18"/>
      <c r="F62" s="19"/>
      <c r="G62" s="1" t="str">
        <f t="shared" si="0"/>
        <v>Ab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4">
      <selection activeCell="A28" sqref="A28"/>
    </sheetView>
  </sheetViews>
  <sheetFormatPr defaultColWidth="11.421875" defaultRowHeight="12.75"/>
  <cols>
    <col min="1" max="1" width="5.57421875" style="1" bestFit="1" customWidth="1"/>
    <col min="2" max="2" width="24.281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232</v>
      </c>
      <c r="C3" s="13" t="s">
        <v>233</v>
      </c>
      <c r="D3" s="8">
        <v>14</v>
      </c>
      <c r="E3" s="16">
        <v>0.06326388888889</v>
      </c>
      <c r="F3" s="17"/>
      <c r="G3" s="1">
        <f>A3</f>
        <v>1</v>
      </c>
    </row>
    <row r="4" spans="1:7" ht="19.5" customHeight="1">
      <c r="A4" s="9">
        <v>2</v>
      </c>
      <c r="B4" s="10" t="s">
        <v>234</v>
      </c>
      <c r="C4" s="14" t="s">
        <v>194</v>
      </c>
      <c r="D4" s="10">
        <v>14</v>
      </c>
      <c r="E4" s="18">
        <v>0.06333333333333</v>
      </c>
      <c r="F4" s="19" t="s">
        <v>235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236</v>
      </c>
      <c r="C5" s="14" t="s">
        <v>19</v>
      </c>
      <c r="D5" s="10">
        <v>14</v>
      </c>
      <c r="E5" s="18">
        <v>0.06333333333333</v>
      </c>
      <c r="F5" s="19" t="s">
        <v>237</v>
      </c>
      <c r="G5" s="1">
        <f t="shared" si="0"/>
        <v>3</v>
      </c>
    </row>
    <row r="6" spans="1:7" ht="19.5" customHeight="1">
      <c r="A6" s="9">
        <v>4</v>
      </c>
      <c r="B6" s="10" t="s">
        <v>238</v>
      </c>
      <c r="C6" s="14" t="s">
        <v>239</v>
      </c>
      <c r="D6" s="10">
        <v>14</v>
      </c>
      <c r="E6" s="18">
        <v>0.06334490740741</v>
      </c>
      <c r="F6" s="19" t="s">
        <v>240</v>
      </c>
      <c r="G6" s="1">
        <f t="shared" si="0"/>
        <v>4</v>
      </c>
    </row>
    <row r="7" spans="1:7" ht="19.5" customHeight="1">
      <c r="A7" s="9">
        <v>5</v>
      </c>
      <c r="B7" s="10" t="s">
        <v>241</v>
      </c>
      <c r="C7" s="14" t="s">
        <v>93</v>
      </c>
      <c r="D7" s="10">
        <v>14</v>
      </c>
      <c r="E7" s="18">
        <v>0.06335648148148</v>
      </c>
      <c r="F7" s="19" t="s">
        <v>242</v>
      </c>
      <c r="G7" s="1">
        <f t="shared" si="0"/>
        <v>5</v>
      </c>
    </row>
    <row r="8" spans="1:7" ht="19.5" customHeight="1">
      <c r="A8" s="9">
        <v>6</v>
      </c>
      <c r="B8" s="10" t="s">
        <v>243</v>
      </c>
      <c r="C8" s="14" t="s">
        <v>210</v>
      </c>
      <c r="D8" s="10">
        <v>14</v>
      </c>
      <c r="E8" s="18">
        <v>0.06335648148148</v>
      </c>
      <c r="F8" s="19" t="s">
        <v>244</v>
      </c>
      <c r="G8" s="1">
        <f t="shared" si="0"/>
        <v>6</v>
      </c>
    </row>
    <row r="9" spans="1:7" ht="19.5" customHeight="1">
      <c r="A9" s="9">
        <v>7</v>
      </c>
      <c r="B9" s="10" t="s">
        <v>245</v>
      </c>
      <c r="C9" s="14" t="s">
        <v>46</v>
      </c>
      <c r="D9" s="10">
        <v>14</v>
      </c>
      <c r="E9" s="18">
        <v>0.06336805555556</v>
      </c>
      <c r="F9" s="19" t="s">
        <v>246</v>
      </c>
      <c r="G9" s="1">
        <f t="shared" si="0"/>
        <v>7</v>
      </c>
    </row>
    <row r="10" spans="1:7" ht="19.5" customHeight="1">
      <c r="A10" s="9">
        <v>8</v>
      </c>
      <c r="B10" s="10" t="s">
        <v>247</v>
      </c>
      <c r="C10" s="14" t="s">
        <v>248</v>
      </c>
      <c r="D10" s="10">
        <v>14</v>
      </c>
      <c r="E10" s="18">
        <v>0.06336805555556</v>
      </c>
      <c r="F10" s="19" t="s">
        <v>249</v>
      </c>
      <c r="G10" s="1">
        <f t="shared" si="0"/>
        <v>8</v>
      </c>
    </row>
    <row r="11" spans="1:7" ht="19.5" customHeight="1">
      <c r="A11" s="9">
        <v>9</v>
      </c>
      <c r="B11" s="10" t="s">
        <v>250</v>
      </c>
      <c r="C11" s="14" t="s">
        <v>46</v>
      </c>
      <c r="D11" s="10">
        <v>14</v>
      </c>
      <c r="E11" s="18">
        <v>0.06336805555556</v>
      </c>
      <c r="F11" s="19" t="s">
        <v>251</v>
      </c>
      <c r="G11" s="1">
        <f t="shared" si="0"/>
        <v>9</v>
      </c>
    </row>
    <row r="12" spans="1:7" ht="19.5" customHeight="1">
      <c r="A12" s="9">
        <v>10</v>
      </c>
      <c r="B12" s="10" t="s">
        <v>252</v>
      </c>
      <c r="C12" s="14" t="s">
        <v>19</v>
      </c>
      <c r="D12" s="10">
        <v>14</v>
      </c>
      <c r="E12" s="18">
        <v>0.06337962962963</v>
      </c>
      <c r="F12" s="19" t="s">
        <v>253</v>
      </c>
      <c r="G12" s="1">
        <f t="shared" si="0"/>
        <v>10</v>
      </c>
    </row>
    <row r="13" spans="1:7" ht="19.5" customHeight="1">
      <c r="A13" s="9">
        <v>11</v>
      </c>
      <c r="B13" s="10" t="s">
        <v>254</v>
      </c>
      <c r="C13" s="14" t="s">
        <v>255</v>
      </c>
      <c r="D13" s="10">
        <v>14</v>
      </c>
      <c r="E13" s="18">
        <v>0.0633912037037</v>
      </c>
      <c r="F13" s="19" t="s">
        <v>256</v>
      </c>
      <c r="G13" s="1">
        <f t="shared" si="0"/>
        <v>11</v>
      </c>
    </row>
    <row r="14" spans="1:7" ht="19.5" customHeight="1">
      <c r="A14" s="9">
        <v>12</v>
      </c>
      <c r="B14" s="10" t="s">
        <v>257</v>
      </c>
      <c r="C14" s="14" t="s">
        <v>258</v>
      </c>
      <c r="D14" s="10">
        <v>14</v>
      </c>
      <c r="E14" s="18">
        <v>0.06340277777778</v>
      </c>
      <c r="F14" s="19" t="s">
        <v>259</v>
      </c>
      <c r="G14" s="1">
        <f t="shared" si="0"/>
        <v>12</v>
      </c>
    </row>
    <row r="15" spans="1:7" ht="19.5" customHeight="1">
      <c r="A15" s="9">
        <v>13</v>
      </c>
      <c r="B15" s="10" t="s">
        <v>260</v>
      </c>
      <c r="C15" s="14" t="s">
        <v>98</v>
      </c>
      <c r="D15" s="10">
        <v>14</v>
      </c>
      <c r="E15" s="18">
        <v>0.06342592592593</v>
      </c>
      <c r="F15" s="19" t="s">
        <v>261</v>
      </c>
      <c r="G15" s="1">
        <f t="shared" si="0"/>
        <v>13</v>
      </c>
    </row>
    <row r="16" spans="1:7" ht="19.5" customHeight="1">
      <c r="A16" s="9">
        <v>14</v>
      </c>
      <c r="B16" s="10" t="s">
        <v>262</v>
      </c>
      <c r="C16" s="14" t="s">
        <v>263</v>
      </c>
      <c r="D16" s="10">
        <v>14</v>
      </c>
      <c r="E16" s="18">
        <v>0.0634375</v>
      </c>
      <c r="F16" s="19" t="s">
        <v>264</v>
      </c>
      <c r="G16" s="1">
        <f t="shared" si="0"/>
        <v>14</v>
      </c>
    </row>
    <row r="17" spans="1:7" ht="19.5" customHeight="1">
      <c r="A17" s="9">
        <v>15</v>
      </c>
      <c r="B17" s="10" t="s">
        <v>265</v>
      </c>
      <c r="C17" s="14" t="s">
        <v>68</v>
      </c>
      <c r="D17" s="10">
        <v>14</v>
      </c>
      <c r="E17" s="18">
        <v>0.0634375</v>
      </c>
      <c r="F17" s="19" t="s">
        <v>111</v>
      </c>
      <c r="G17" s="1">
        <f t="shared" si="0"/>
        <v>15</v>
      </c>
    </row>
    <row r="18" spans="1:7" ht="19.5" customHeight="1">
      <c r="A18" s="9">
        <v>16</v>
      </c>
      <c r="B18" s="10" t="s">
        <v>266</v>
      </c>
      <c r="C18" s="14" t="s">
        <v>51</v>
      </c>
      <c r="D18" s="10">
        <v>14</v>
      </c>
      <c r="E18" s="18">
        <v>0.0634837962963</v>
      </c>
      <c r="F18" s="19" t="s">
        <v>267</v>
      </c>
      <c r="G18" s="1">
        <f t="shared" si="0"/>
        <v>16</v>
      </c>
    </row>
    <row r="19" spans="1:7" ht="19.5" customHeight="1">
      <c r="A19" s="9">
        <v>17</v>
      </c>
      <c r="B19" s="10" t="s">
        <v>268</v>
      </c>
      <c r="C19" s="14" t="s">
        <v>139</v>
      </c>
      <c r="D19" s="10">
        <v>13</v>
      </c>
      <c r="E19" s="18">
        <v>0.06354166666667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269</v>
      </c>
      <c r="C20" s="14" t="s">
        <v>25</v>
      </c>
      <c r="D20" s="10">
        <v>13</v>
      </c>
      <c r="E20" s="18">
        <v>0.06523148148148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270</v>
      </c>
      <c r="C21" s="14" t="s">
        <v>68</v>
      </c>
      <c r="D21" s="10">
        <v>13</v>
      </c>
      <c r="E21" s="18">
        <v>0.06524305555556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271</v>
      </c>
      <c r="C22" s="14" t="s">
        <v>139</v>
      </c>
      <c r="D22" s="10">
        <v>13</v>
      </c>
      <c r="E22" s="18">
        <v>0.0653587962963</v>
      </c>
      <c r="F22" s="19"/>
      <c r="G22" s="1">
        <f t="shared" si="0"/>
        <v>20</v>
      </c>
    </row>
    <row r="23" spans="1:7" ht="19.5" customHeight="1">
      <c r="A23" s="9" t="s">
        <v>324</v>
      </c>
      <c r="B23" s="10" t="s">
        <v>272</v>
      </c>
      <c r="C23" s="14" t="s">
        <v>273</v>
      </c>
      <c r="D23" s="10">
        <v>9</v>
      </c>
      <c r="E23" s="18">
        <v>0.04332175925926</v>
      </c>
      <c r="F23" s="19"/>
      <c r="G23" s="1" t="str">
        <f t="shared" si="0"/>
        <v>Ab</v>
      </c>
    </row>
    <row r="24" spans="1:7" ht="19.5" customHeight="1">
      <c r="A24" s="9" t="s">
        <v>324</v>
      </c>
      <c r="B24" s="10" t="s">
        <v>274</v>
      </c>
      <c r="C24" s="14" t="s">
        <v>189</v>
      </c>
      <c r="D24" s="10">
        <v>5</v>
      </c>
      <c r="E24" s="18">
        <v>0.01994212962963</v>
      </c>
      <c r="F24" s="19"/>
      <c r="G24" s="1" t="str">
        <f t="shared" si="0"/>
        <v>Ab</v>
      </c>
    </row>
    <row r="25" spans="1:7" ht="19.5" customHeight="1">
      <c r="A25" s="9" t="s">
        <v>324</v>
      </c>
      <c r="B25" s="10" t="s">
        <v>275</v>
      </c>
      <c r="C25" s="14" t="s">
        <v>108</v>
      </c>
      <c r="D25" s="10">
        <v>5</v>
      </c>
      <c r="E25" s="18">
        <v>0.02</v>
      </c>
      <c r="F25" s="19"/>
      <c r="G25" s="1" t="str">
        <f t="shared" si="0"/>
        <v>Ab</v>
      </c>
    </row>
    <row r="26" spans="1:7" ht="19.5" customHeight="1">
      <c r="A26" s="9" t="s">
        <v>324</v>
      </c>
      <c r="B26" s="10" t="s">
        <v>276</v>
      </c>
      <c r="C26" s="14" t="s">
        <v>108</v>
      </c>
      <c r="D26" s="10">
        <v>5</v>
      </c>
      <c r="E26" s="18">
        <v>0.02159722222222</v>
      </c>
      <c r="F26" s="19"/>
      <c r="G26" s="1" t="str">
        <f t="shared" si="0"/>
        <v>Ab</v>
      </c>
    </row>
    <row r="27" spans="1:7" ht="19.5" customHeight="1">
      <c r="A27" s="9" t="s">
        <v>324</v>
      </c>
      <c r="B27" s="10" t="s">
        <v>277</v>
      </c>
      <c r="C27" s="14" t="s">
        <v>139</v>
      </c>
      <c r="D27" s="10">
        <v>3</v>
      </c>
      <c r="E27" s="18">
        <v>0.01170138888889</v>
      </c>
      <c r="F27" s="19"/>
      <c r="G27" s="1" t="str">
        <f t="shared" si="0"/>
        <v>Ab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5.57421875" style="1" bestFit="1" customWidth="1"/>
    <col min="2" max="2" width="21.281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342</v>
      </c>
      <c r="C3" s="13" t="str">
        <f>VLOOKUP(B3,'[1]A'!$C$160:$D$163,2,FALSE)</f>
        <v>VELO CLUB UNION HALLUIN</v>
      </c>
      <c r="D3" s="8">
        <v>9</v>
      </c>
      <c r="E3" s="16">
        <v>0.03611111111111</v>
      </c>
      <c r="F3" s="17"/>
      <c r="G3" s="1">
        <f>A3</f>
        <v>1</v>
      </c>
    </row>
    <row r="4" spans="1:7" ht="19.5" customHeight="1">
      <c r="A4" s="9">
        <v>2</v>
      </c>
      <c r="B4" s="10" t="s">
        <v>343</v>
      </c>
      <c r="C4" s="14" t="str">
        <f>VLOOKUP(B4,'[1]A'!$C$160:$D$163,2,FALSE)</f>
        <v>ASSOCIATION CYCLISTE D'ETROEUNGT</v>
      </c>
      <c r="D4" s="10">
        <v>9</v>
      </c>
      <c r="E4" s="18">
        <v>0.03884259259259</v>
      </c>
      <c r="F4" s="19" t="s">
        <v>344</v>
      </c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5.57421875" style="1" bestFit="1" customWidth="1"/>
    <col min="2" max="2" width="22.14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278</v>
      </c>
      <c r="C3" s="13" t="s">
        <v>139</v>
      </c>
      <c r="D3" s="8">
        <v>13</v>
      </c>
      <c r="E3" s="16">
        <v>0.05626157407407</v>
      </c>
      <c r="F3" s="17"/>
      <c r="G3" s="1">
        <f>A3</f>
        <v>1</v>
      </c>
    </row>
    <row r="4" spans="1:7" ht="19.5" customHeight="1">
      <c r="A4" s="9">
        <v>2</v>
      </c>
      <c r="B4" s="10" t="s">
        <v>279</v>
      </c>
      <c r="C4" s="14" t="s">
        <v>25</v>
      </c>
      <c r="D4" s="10">
        <v>13</v>
      </c>
      <c r="E4" s="18">
        <v>0.05626157407407</v>
      </c>
      <c r="F4" s="19" t="s">
        <v>280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281</v>
      </c>
      <c r="C5" s="14" t="s">
        <v>84</v>
      </c>
      <c r="D5" s="10">
        <v>13</v>
      </c>
      <c r="E5" s="18">
        <v>0.05626157407407</v>
      </c>
      <c r="F5" s="19" t="s">
        <v>282</v>
      </c>
      <c r="G5" s="1">
        <f t="shared" si="0"/>
        <v>3</v>
      </c>
    </row>
    <row r="6" spans="1:7" ht="19.5" customHeight="1">
      <c r="A6" s="9">
        <v>4</v>
      </c>
      <c r="B6" s="10" t="s">
        <v>283</v>
      </c>
      <c r="C6" s="14" t="s">
        <v>284</v>
      </c>
      <c r="D6" s="10">
        <v>13</v>
      </c>
      <c r="E6" s="18">
        <v>0.05626157407407</v>
      </c>
      <c r="F6" s="19" t="s">
        <v>285</v>
      </c>
      <c r="G6" s="1">
        <f t="shared" si="0"/>
        <v>4</v>
      </c>
    </row>
    <row r="7" spans="1:7" ht="19.5" customHeight="1">
      <c r="A7" s="9">
        <v>5</v>
      </c>
      <c r="B7" s="10" t="s">
        <v>286</v>
      </c>
      <c r="C7" s="14" t="s">
        <v>68</v>
      </c>
      <c r="D7" s="10">
        <v>13</v>
      </c>
      <c r="E7" s="18">
        <v>0.05627314814815</v>
      </c>
      <c r="F7" s="19" t="s">
        <v>287</v>
      </c>
      <c r="G7" s="1">
        <f t="shared" si="0"/>
        <v>5</v>
      </c>
    </row>
    <row r="8" spans="1:7" ht="19.5" customHeight="1">
      <c r="A8" s="9">
        <v>6</v>
      </c>
      <c r="B8" s="10" t="s">
        <v>288</v>
      </c>
      <c r="C8" s="14" t="s">
        <v>119</v>
      </c>
      <c r="D8" s="10">
        <v>13</v>
      </c>
      <c r="E8" s="18">
        <v>0.05627314814815</v>
      </c>
      <c r="F8" s="19" t="s">
        <v>289</v>
      </c>
      <c r="G8" s="1">
        <f t="shared" si="0"/>
        <v>6</v>
      </c>
    </row>
    <row r="9" spans="1:7" ht="19.5" customHeight="1">
      <c r="A9" s="9">
        <v>7</v>
      </c>
      <c r="B9" s="10" t="s">
        <v>290</v>
      </c>
      <c r="C9" s="14" t="s">
        <v>84</v>
      </c>
      <c r="D9" s="10">
        <v>13</v>
      </c>
      <c r="E9" s="18">
        <v>0.05627314814815</v>
      </c>
      <c r="F9" s="19" t="s">
        <v>291</v>
      </c>
      <c r="G9" s="1">
        <f t="shared" si="0"/>
        <v>7</v>
      </c>
    </row>
    <row r="10" spans="1:7" ht="19.5" customHeight="1">
      <c r="A10" s="9">
        <v>8</v>
      </c>
      <c r="B10" s="10" t="s">
        <v>292</v>
      </c>
      <c r="C10" s="14" t="s">
        <v>98</v>
      </c>
      <c r="D10" s="10">
        <v>13</v>
      </c>
      <c r="E10" s="18">
        <v>0.05690972222222</v>
      </c>
      <c r="F10" s="19" t="s">
        <v>293</v>
      </c>
      <c r="G10" s="1">
        <f t="shared" si="0"/>
        <v>8</v>
      </c>
    </row>
    <row r="11" spans="1:7" ht="19.5" customHeight="1">
      <c r="A11" s="9">
        <v>9</v>
      </c>
      <c r="B11" s="10" t="s">
        <v>294</v>
      </c>
      <c r="C11" s="14" t="s">
        <v>68</v>
      </c>
      <c r="D11" s="10">
        <v>13</v>
      </c>
      <c r="E11" s="18">
        <v>0.05693287037037</v>
      </c>
      <c r="F11" s="19" t="s">
        <v>295</v>
      </c>
      <c r="G11" s="1">
        <f t="shared" si="0"/>
        <v>9</v>
      </c>
    </row>
    <row r="12" spans="1:7" ht="19.5" customHeight="1">
      <c r="A12" s="9">
        <v>10</v>
      </c>
      <c r="B12" s="10" t="s">
        <v>296</v>
      </c>
      <c r="C12" s="14" t="s">
        <v>60</v>
      </c>
      <c r="D12" s="10">
        <v>13</v>
      </c>
      <c r="E12" s="18">
        <v>0.05699074074074</v>
      </c>
      <c r="F12" s="19" t="s">
        <v>297</v>
      </c>
      <c r="G12" s="1">
        <f t="shared" si="0"/>
        <v>10</v>
      </c>
    </row>
    <row r="13" spans="1:7" ht="19.5" customHeight="1">
      <c r="A13" s="9">
        <v>11</v>
      </c>
      <c r="B13" s="10" t="s">
        <v>298</v>
      </c>
      <c r="C13" s="14" t="s">
        <v>127</v>
      </c>
      <c r="D13" s="10">
        <v>13</v>
      </c>
      <c r="E13" s="18">
        <v>0.06003472222222</v>
      </c>
      <c r="F13" s="19" t="s">
        <v>299</v>
      </c>
      <c r="G13" s="1">
        <f t="shared" si="0"/>
        <v>11</v>
      </c>
    </row>
    <row r="14" spans="1:7" ht="19.5" customHeight="1">
      <c r="A14" s="9">
        <v>12</v>
      </c>
      <c r="B14" s="10" t="s">
        <v>300</v>
      </c>
      <c r="C14" s="14" t="s">
        <v>98</v>
      </c>
      <c r="D14" s="10">
        <v>13</v>
      </c>
      <c r="E14" s="18">
        <v>0.06079861111111</v>
      </c>
      <c r="F14" s="19" t="s">
        <v>301</v>
      </c>
      <c r="G14" s="1">
        <f t="shared" si="0"/>
        <v>12</v>
      </c>
    </row>
    <row r="15" spans="1:7" ht="19.5" customHeight="1">
      <c r="A15" s="9">
        <v>13</v>
      </c>
      <c r="B15" s="10" t="s">
        <v>302</v>
      </c>
      <c r="C15" s="14" t="s">
        <v>68</v>
      </c>
      <c r="D15" s="10">
        <v>11</v>
      </c>
      <c r="E15" s="18">
        <v>0.05722222222222</v>
      </c>
      <c r="F15" s="19"/>
      <c r="G15" s="1">
        <f t="shared" si="0"/>
        <v>13</v>
      </c>
    </row>
    <row r="16" spans="1:7" ht="19.5" customHeight="1">
      <c r="A16" s="9" t="s">
        <v>324</v>
      </c>
      <c r="B16" s="10" t="s">
        <v>322</v>
      </c>
      <c r="C16" s="14" t="s">
        <v>323</v>
      </c>
      <c r="D16" s="10"/>
      <c r="E16" s="18"/>
      <c r="F16" s="19"/>
      <c r="G16" s="1" t="str">
        <f t="shared" si="0"/>
        <v>Ab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303</v>
      </c>
      <c r="C3" s="13" t="s">
        <v>304</v>
      </c>
      <c r="D3" s="8">
        <v>7</v>
      </c>
      <c r="E3" s="16">
        <v>0.02615740740741</v>
      </c>
      <c r="F3" s="17"/>
      <c r="G3" s="1">
        <f>A3</f>
        <v>1</v>
      </c>
    </row>
    <row r="4" spans="1:7" ht="19.5" customHeight="1">
      <c r="A4" s="9">
        <v>2</v>
      </c>
      <c r="B4" s="10" t="s">
        <v>305</v>
      </c>
      <c r="C4" s="14" t="s">
        <v>68</v>
      </c>
      <c r="D4" s="10">
        <v>7</v>
      </c>
      <c r="E4" s="18">
        <v>0.02899305555556</v>
      </c>
      <c r="F4" s="19" t="s">
        <v>306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307</v>
      </c>
      <c r="C5" s="14" t="s">
        <v>127</v>
      </c>
      <c r="D5" s="10">
        <v>7</v>
      </c>
      <c r="E5" s="18">
        <v>0.02940972222222</v>
      </c>
      <c r="F5" s="19" t="s">
        <v>308</v>
      </c>
      <c r="G5" s="1">
        <f t="shared" si="0"/>
        <v>3</v>
      </c>
    </row>
    <row r="6" spans="1:7" ht="19.5" customHeight="1">
      <c r="A6" s="9">
        <v>4</v>
      </c>
      <c r="B6" s="10" t="s">
        <v>309</v>
      </c>
      <c r="C6" s="14" t="s">
        <v>304</v>
      </c>
      <c r="D6" s="10">
        <v>7</v>
      </c>
      <c r="E6" s="18">
        <v>0.02982638888889</v>
      </c>
      <c r="F6" s="19" t="s">
        <v>310</v>
      </c>
      <c r="G6" s="1">
        <f t="shared" si="0"/>
        <v>4</v>
      </c>
    </row>
    <row r="7" spans="1:7" ht="19.5" customHeight="1">
      <c r="A7" s="9">
        <v>5</v>
      </c>
      <c r="B7" s="10" t="s">
        <v>311</v>
      </c>
      <c r="C7" s="14" t="s">
        <v>312</v>
      </c>
      <c r="D7" s="10">
        <v>7</v>
      </c>
      <c r="E7" s="18">
        <v>0.02991898148148</v>
      </c>
      <c r="F7" s="19" t="s">
        <v>313</v>
      </c>
      <c r="G7" s="1">
        <f t="shared" si="0"/>
        <v>5</v>
      </c>
    </row>
    <row r="8" spans="1:7" ht="19.5" customHeight="1">
      <c r="A8" s="9">
        <v>6</v>
      </c>
      <c r="B8" s="10" t="s">
        <v>314</v>
      </c>
      <c r="C8" s="14" t="s">
        <v>139</v>
      </c>
      <c r="D8" s="10">
        <v>7</v>
      </c>
      <c r="E8" s="18">
        <v>0.03</v>
      </c>
      <c r="F8" s="19" t="s">
        <v>315</v>
      </c>
      <c r="G8" s="1">
        <f t="shared" si="0"/>
        <v>6</v>
      </c>
    </row>
    <row r="9" spans="1:7" ht="19.5" customHeight="1">
      <c r="A9" s="9">
        <v>7</v>
      </c>
      <c r="B9" s="10" t="s">
        <v>316</v>
      </c>
      <c r="C9" s="14" t="s">
        <v>68</v>
      </c>
      <c r="D9" s="10">
        <v>7</v>
      </c>
      <c r="E9" s="18">
        <v>0.03055555555556</v>
      </c>
      <c r="F9" s="19" t="s">
        <v>317</v>
      </c>
      <c r="G9" s="1">
        <f t="shared" si="0"/>
        <v>7</v>
      </c>
    </row>
    <row r="10" spans="1:7" ht="19.5" customHeight="1">
      <c r="A10" s="9">
        <v>8</v>
      </c>
      <c r="B10" s="10" t="s">
        <v>318</v>
      </c>
      <c r="C10" s="14" t="s">
        <v>68</v>
      </c>
      <c r="D10" s="10">
        <v>6</v>
      </c>
      <c r="E10" s="18">
        <v>0.02666666666667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319</v>
      </c>
      <c r="C11" s="14" t="s">
        <v>68</v>
      </c>
      <c r="D11" s="10">
        <v>6</v>
      </c>
      <c r="E11" s="18">
        <v>0.02671296296296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320</v>
      </c>
      <c r="C12" s="14" t="s">
        <v>68</v>
      </c>
      <c r="D12" s="10">
        <v>6</v>
      </c>
      <c r="E12" s="18">
        <v>0.02822916666667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321</v>
      </c>
      <c r="C13" s="14" t="s">
        <v>68</v>
      </c>
      <c r="D13" s="10">
        <v>6</v>
      </c>
      <c r="E13" s="18">
        <v>0.02822916666667</v>
      </c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3" sqref="A3:C15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345</v>
      </c>
      <c r="C3" s="13" t="s">
        <v>127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346</v>
      </c>
      <c r="C4" s="14" t="s">
        <v>304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347</v>
      </c>
      <c r="C5" s="14" t="s">
        <v>105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348</v>
      </c>
      <c r="C6" s="14" t="s">
        <v>84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349</v>
      </c>
      <c r="C7" s="14" t="s">
        <v>40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350</v>
      </c>
      <c r="C8" s="14" t="s">
        <v>225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351</v>
      </c>
      <c r="C9" s="14" t="s">
        <v>46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352</v>
      </c>
      <c r="C10" s="14" t="s">
        <v>116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353</v>
      </c>
      <c r="C11" s="14" t="s">
        <v>68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354</v>
      </c>
      <c r="C12" s="14" t="s">
        <v>68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355</v>
      </c>
      <c r="C13" s="14" t="s">
        <v>105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356</v>
      </c>
      <c r="C14" s="14" t="s">
        <v>68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357</v>
      </c>
      <c r="C15" s="14" t="s">
        <v>233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3" sqref="A3:C11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358</v>
      </c>
      <c r="C3" s="13" t="s">
        <v>105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359</v>
      </c>
      <c r="C4" s="14" t="s">
        <v>68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360</v>
      </c>
      <c r="C5" s="14" t="s">
        <v>304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361</v>
      </c>
      <c r="C6" s="14" t="s">
        <v>51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362</v>
      </c>
      <c r="C7" s="14" t="s">
        <v>68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363</v>
      </c>
      <c r="C8" s="14" t="s">
        <v>68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364</v>
      </c>
      <c r="C9" s="14" t="s">
        <v>25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365</v>
      </c>
      <c r="C10" s="14" t="s">
        <v>46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366</v>
      </c>
      <c r="C11" s="14" t="s">
        <v>68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UFOLEP59 CYCLOSPORT</cp:lastModifiedBy>
  <cp:lastPrinted>2019-06-30T19:25:44Z</cp:lastPrinted>
  <dcterms:created xsi:type="dcterms:W3CDTF">2007-03-11T10:15:38Z</dcterms:created>
  <dcterms:modified xsi:type="dcterms:W3CDTF">2023-09-18T02:57:12Z</dcterms:modified>
  <cp:category/>
  <cp:version/>
  <cp:contentType/>
  <cp:contentStatus/>
</cp:coreProperties>
</file>